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ngev\OneDrive\Área de Trabalho\Aeroportos 2025.03.24\UP\"/>
    </mc:Choice>
  </mc:AlternateContent>
  <xr:revisionPtr revIDLastSave="0" documentId="13_ncr:1_{AEB91A72-999C-4EC7-A169-C207C8131D18}" xr6:coauthVersionLast="47" xr6:coauthVersionMax="47" xr10:uidLastSave="{00000000-0000-0000-0000-000000000000}"/>
  <bookViews>
    <workbookView xWindow="-120" yWindow="-120" windowWidth="29040" windowHeight="15720" xr2:uid="{EB2B7928-486E-4F7F-BB61-8EB38D45D22E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3" i="1" l="1"/>
  <c r="E47" i="1"/>
  <c r="E62" i="1" s="1"/>
  <c r="E23" i="1"/>
  <c r="E32" i="1" s="1"/>
  <c r="E16" i="1"/>
  <c r="E65" i="1" l="1"/>
  <c r="E66" i="1" l="1"/>
  <c r="E67" i="1"/>
</calcChain>
</file>

<file path=xl/sharedStrings.xml><?xml version="1.0" encoding="utf-8"?>
<sst xmlns="http://schemas.openxmlformats.org/spreadsheetml/2006/main" count="97" uniqueCount="54">
  <si>
    <t>PROPOSTA COMERCIAL</t>
  </si>
  <si>
    <t>DESCRIÇÃO DO SERVIÇO</t>
  </si>
  <si>
    <t>VALOR</t>
  </si>
  <si>
    <t>1.</t>
  </si>
  <si>
    <t>ADMINISTRAÇÃO AEROPORTUÁRIA</t>
  </si>
  <si>
    <t>1.1</t>
  </si>
  <si>
    <t>Apoio Administrativo</t>
  </si>
  <si>
    <t>1.2</t>
  </si>
  <si>
    <t>Homologação e Certificação Operacional</t>
  </si>
  <si>
    <t>1.3</t>
  </si>
  <si>
    <t>Elaboração e Atualização de Manuais, Planos e Programas</t>
  </si>
  <si>
    <t>1.4</t>
  </si>
  <si>
    <t>Gestão da Movimentação de Passageiros e Aeronaves</t>
  </si>
  <si>
    <t>1.5</t>
  </si>
  <si>
    <t>Gestão das Tarifas Aerportuárias de Navegação Aérea</t>
  </si>
  <si>
    <t>1.6</t>
  </si>
  <si>
    <t>Gestão e Vigilância Patrimonial (no mínimo um posto de vigilância 24h/7d inclusive feriados)</t>
  </si>
  <si>
    <t>1.7</t>
  </si>
  <si>
    <t>Locação de Veículos (no mínimo um carro e uma moto)</t>
  </si>
  <si>
    <t>1.8</t>
  </si>
  <si>
    <t>Combustível para Veículos e Gerador de Energia</t>
  </si>
  <si>
    <t>1.9</t>
  </si>
  <si>
    <t>Internet e Telefonia</t>
  </si>
  <si>
    <t>SUB-TOTAL 1</t>
  </si>
  <si>
    <t>2.</t>
  </si>
  <si>
    <t>OPERAÇÃO AEROPORTUÁRIA</t>
  </si>
  <si>
    <t>2.1</t>
  </si>
  <si>
    <t>Operação do Sistema de Gerenciamento da Segurança Operacional - SGSO</t>
  </si>
  <si>
    <t>2.2</t>
  </si>
  <si>
    <t>Operação do Sistema de Credenciamento e Canal de Inspeção - AVSEC</t>
  </si>
  <si>
    <t>2.3</t>
  </si>
  <si>
    <t>Operação da Estação Prestadora de Serviço de Telecomunicação e Tráfego Aéreo - EPTA CAT "A"</t>
  </si>
  <si>
    <t>2.4</t>
  </si>
  <si>
    <t>Operação do Serviço de Prevenção, Salvamento e Combate a Incêndio em Aeródromos - SESCINC CAT 7</t>
  </si>
  <si>
    <t>SUB-TOTAL 2</t>
  </si>
  <si>
    <t>3.</t>
  </si>
  <si>
    <t>MANUTENÇÃO AEROPORTUÁRIA</t>
  </si>
  <si>
    <t>3.1</t>
  </si>
  <si>
    <t>Manutenção de Veículos, Equipamentos e Mobiliários</t>
  </si>
  <si>
    <t>3.2</t>
  </si>
  <si>
    <t>Manutenção de Edificações</t>
  </si>
  <si>
    <t>3.3</t>
  </si>
  <si>
    <t>Manutenção das Barreiras Operacionais e Patrimoniais</t>
  </si>
  <si>
    <t>3.4</t>
  </si>
  <si>
    <t>Manutenção de Áreas Verdes</t>
  </si>
  <si>
    <t>SUB-TOTAL 3</t>
  </si>
  <si>
    <t>SERVIÇOS SBJE</t>
  </si>
  <si>
    <t>SERVIÇOS SBAC</t>
  </si>
  <si>
    <t>TOTAL SERVIÇOS</t>
  </si>
  <si>
    <t>TRIBUTOS (16,33%)</t>
  </si>
  <si>
    <t>VALOR GLOBAL DA PROPOSTA</t>
  </si>
  <si>
    <t>A PROPOSTA COMERCIAL contempla os serviços de administração, operação, manutenção e conservação dos aeroportos classe II para SBJE e classe I para SBAC, ambos detentores de certificado operacional, para atender os voos da aviação regular e geral, com movimentações superior a 200.000 (duzentos mil) e inferior a 1.000.000,00 (hum milhão) passageiros ao ano, calculados pela média aritmética do movimento anual de passageiros processados em um período de 3 (três) anos anteriores ao ano corrente, conforme estabelecido pelo item 153.7 do RBAC 153 Emd 08.</t>
  </si>
  <si>
    <t>SERVIÇO AUXILIAR À OPERAÇÃO, ADMINISTRAÇÃO, MANUTENÇÃO E CONSERVAÇÃO DO AEROPORTO REGIONAL DE JERICOACOARA (SBJE)</t>
  </si>
  <si>
    <t>SERVIÇO AUXILIAR À OPERAÇÃO, ADMINISTRAÇÃO, MANUTENÇÃO E CONSERVAÇÃO DO AEROPORTO REGIONAL DE CANOA QUEBRADA (SBAC)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</si>
</sst>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  <charset val="1"/>
    </font>
    <font>
      <b/>
      <sz val="18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sz val="14"/>
      <color rgb="FF00000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rgb="FFFFFF00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4" fontId="2" fillId="0" borderId="0" xfId="1" applyFont="1" applyBorder="1" applyAlignment="1" applyProtection="1">
      <alignment horizontal="center"/>
    </xf>
    <xf numFmtId="0" fontId="2" fillId="0" borderId="0" xfId="0" applyFont="1" applyAlignment="1">
      <alignment horizontal="left" wrapText="1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2" fillId="4" borderId="0" xfId="0" applyFont="1" applyFill="1"/>
    <xf numFmtId="0" fontId="2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44" fontId="4" fillId="4" borderId="1" xfId="1" applyFont="1" applyFill="1" applyBorder="1" applyAlignment="1" applyProtection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44" fontId="2" fillId="4" borderId="1" xfId="1" applyFont="1" applyFill="1" applyBorder="1" applyAlignment="1" applyProtection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4" fillId="4" borderId="1" xfId="0" applyFont="1" applyFill="1" applyBorder="1"/>
    <xf numFmtId="0" fontId="2" fillId="4" borderId="4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2" fillId="4" borderId="1" xfId="0" applyFont="1" applyFill="1" applyBorder="1"/>
    <xf numFmtId="44" fontId="4" fillId="4" borderId="0" xfId="1" applyFont="1" applyFill="1" applyBorder="1" applyAlignment="1" applyProtection="1">
      <alignment horizontal="center"/>
    </xf>
    <xf numFmtId="0" fontId="2" fillId="4" borderId="0" xfId="0" applyFont="1" applyFill="1" applyAlignment="1">
      <alignment horizontal="left" wrapText="1"/>
    </xf>
    <xf numFmtId="0" fontId="5" fillId="4" borderId="0" xfId="0" applyFont="1" applyFill="1" applyAlignment="1">
      <alignment horizontal="justify" vertical="center" wrapText="1"/>
    </xf>
    <xf numFmtId="44" fontId="2" fillId="4" borderId="0" xfId="1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A1F1E-8B46-41DF-9752-8408970A8DE5}">
  <dimension ref="A1:AMJ70"/>
  <sheetViews>
    <sheetView tabSelected="1" workbookViewId="0"/>
  </sheetViews>
  <sheetFormatPr defaultColWidth="8.85546875" defaultRowHeight="15.75" x14ac:dyDescent="0.25"/>
  <cols>
    <col min="1" max="1" width="2.28515625" style="1" customWidth="1"/>
    <col min="2" max="2" width="4.140625" style="2" customWidth="1"/>
    <col min="3" max="3" width="33.42578125" style="1" customWidth="1"/>
    <col min="4" max="4" width="80" style="1" customWidth="1"/>
    <col min="5" max="5" width="26.5703125" style="3" customWidth="1"/>
    <col min="6" max="6" width="2.28515625" style="1" customWidth="1"/>
    <col min="7" max="1024" width="8.85546875" style="1"/>
  </cols>
  <sheetData>
    <row r="1" spans="1:6" ht="7.15" customHeight="1" x14ac:dyDescent="0.25"/>
    <row r="2" spans="1:6" ht="30.6" customHeight="1" x14ac:dyDescent="0.25">
      <c r="B2" s="5" t="s">
        <v>0</v>
      </c>
      <c r="C2" s="5"/>
      <c r="D2" s="5"/>
      <c r="E2" s="5"/>
    </row>
    <row r="3" spans="1:6" ht="45.6" customHeight="1" x14ac:dyDescent="0.25">
      <c r="B3" s="6" t="s">
        <v>52</v>
      </c>
      <c r="C3" s="6"/>
      <c r="D3" s="6"/>
      <c r="E3" s="6"/>
    </row>
    <row r="4" spans="1:6" ht="18" customHeight="1" x14ac:dyDescent="0.25">
      <c r="A4" s="7"/>
      <c r="B4" s="8"/>
      <c r="C4" s="8"/>
      <c r="D4" s="8"/>
      <c r="E4" s="8"/>
      <c r="F4" s="7"/>
    </row>
    <row r="5" spans="1:6" ht="18" customHeight="1" x14ac:dyDescent="0.25">
      <c r="A5" s="7"/>
      <c r="B5" s="9" t="s">
        <v>1</v>
      </c>
      <c r="C5" s="9"/>
      <c r="D5" s="9"/>
      <c r="E5" s="10" t="s">
        <v>2</v>
      </c>
      <c r="F5" s="7"/>
    </row>
    <row r="6" spans="1:6" ht="18" customHeight="1" x14ac:dyDescent="0.25">
      <c r="A6" s="7"/>
      <c r="B6" s="11" t="s">
        <v>3</v>
      </c>
      <c r="C6" s="12" t="s">
        <v>4</v>
      </c>
      <c r="D6" s="12"/>
      <c r="E6" s="12"/>
      <c r="F6" s="7"/>
    </row>
    <row r="7" spans="1:6" ht="18" customHeight="1" x14ac:dyDescent="0.25">
      <c r="A7" s="7"/>
      <c r="B7" s="13" t="s">
        <v>5</v>
      </c>
      <c r="C7" s="14" t="s">
        <v>6</v>
      </c>
      <c r="D7" s="14"/>
      <c r="E7" s="15">
        <v>0</v>
      </c>
      <c r="F7" s="7"/>
    </row>
    <row r="8" spans="1:6" ht="18" customHeight="1" x14ac:dyDescent="0.25">
      <c r="A8" s="7"/>
      <c r="B8" s="13" t="s">
        <v>7</v>
      </c>
      <c r="C8" s="14" t="s">
        <v>8</v>
      </c>
      <c r="D8" s="14"/>
      <c r="E8" s="15">
        <v>0</v>
      </c>
      <c r="F8" s="7"/>
    </row>
    <row r="9" spans="1:6" ht="18" customHeight="1" x14ac:dyDescent="0.25">
      <c r="A9" s="7"/>
      <c r="B9" s="13" t="s">
        <v>9</v>
      </c>
      <c r="C9" s="14" t="s">
        <v>10</v>
      </c>
      <c r="D9" s="14"/>
      <c r="E9" s="15">
        <v>0</v>
      </c>
      <c r="F9" s="7"/>
    </row>
    <row r="10" spans="1:6" ht="18" customHeight="1" x14ac:dyDescent="0.25">
      <c r="A10" s="7"/>
      <c r="B10" s="13" t="s">
        <v>11</v>
      </c>
      <c r="C10" s="14" t="s">
        <v>12</v>
      </c>
      <c r="D10" s="14"/>
      <c r="E10" s="15">
        <v>0</v>
      </c>
      <c r="F10" s="7"/>
    </row>
    <row r="11" spans="1:6" ht="18" customHeight="1" x14ac:dyDescent="0.25">
      <c r="A11" s="7"/>
      <c r="B11" s="13" t="s">
        <v>13</v>
      </c>
      <c r="C11" s="14" t="s">
        <v>14</v>
      </c>
      <c r="D11" s="14"/>
      <c r="E11" s="15">
        <v>0</v>
      </c>
      <c r="F11" s="7"/>
    </row>
    <row r="12" spans="1:6" ht="18" customHeight="1" x14ac:dyDescent="0.25">
      <c r="A12" s="7"/>
      <c r="B12" s="13" t="s">
        <v>15</v>
      </c>
      <c r="C12" s="14" t="s">
        <v>16</v>
      </c>
      <c r="D12" s="14"/>
      <c r="E12" s="15">
        <v>0</v>
      </c>
      <c r="F12" s="7"/>
    </row>
    <row r="13" spans="1:6" ht="18" customHeight="1" x14ac:dyDescent="0.25">
      <c r="A13" s="7"/>
      <c r="B13" s="13" t="s">
        <v>17</v>
      </c>
      <c r="C13" s="14" t="s">
        <v>18</v>
      </c>
      <c r="D13" s="14"/>
      <c r="E13" s="15">
        <v>0</v>
      </c>
      <c r="F13" s="7"/>
    </row>
    <row r="14" spans="1:6" ht="18" customHeight="1" x14ac:dyDescent="0.25">
      <c r="A14" s="7"/>
      <c r="B14" s="13" t="s">
        <v>19</v>
      </c>
      <c r="C14" s="14" t="s">
        <v>20</v>
      </c>
      <c r="D14" s="14"/>
      <c r="E14" s="15">
        <v>0</v>
      </c>
      <c r="F14" s="7"/>
    </row>
    <row r="15" spans="1:6" ht="18" customHeight="1" x14ac:dyDescent="0.25">
      <c r="A15" s="7"/>
      <c r="B15" s="13" t="s">
        <v>21</v>
      </c>
      <c r="C15" s="14" t="s">
        <v>22</v>
      </c>
      <c r="D15" s="14"/>
      <c r="E15" s="15">
        <v>0</v>
      </c>
      <c r="F15" s="7"/>
    </row>
    <row r="16" spans="1:6" ht="18" customHeight="1" x14ac:dyDescent="0.25">
      <c r="A16" s="7"/>
      <c r="B16" s="13"/>
      <c r="C16" s="12" t="s">
        <v>23</v>
      </c>
      <c r="D16" s="12"/>
      <c r="E16" s="10">
        <f>SUM(E7:E15)</f>
        <v>0</v>
      </c>
      <c r="F16" s="7"/>
    </row>
    <row r="17" spans="1:6" ht="18" customHeight="1" x14ac:dyDescent="0.25">
      <c r="A17" s="7"/>
      <c r="B17" s="16"/>
      <c r="C17" s="16"/>
      <c r="D17" s="16"/>
      <c r="E17" s="16"/>
      <c r="F17" s="7"/>
    </row>
    <row r="18" spans="1:6" ht="18" customHeight="1" x14ac:dyDescent="0.25">
      <c r="A18" s="7"/>
      <c r="B18" s="11" t="s">
        <v>24</v>
      </c>
      <c r="C18" s="12" t="s">
        <v>25</v>
      </c>
      <c r="D18" s="12"/>
      <c r="E18" s="12"/>
      <c r="F18" s="7"/>
    </row>
    <row r="19" spans="1:6" ht="18" customHeight="1" x14ac:dyDescent="0.25">
      <c r="A19" s="7"/>
      <c r="B19" s="13" t="s">
        <v>26</v>
      </c>
      <c r="C19" s="14" t="s">
        <v>27</v>
      </c>
      <c r="D19" s="14"/>
      <c r="E19" s="15">
        <v>0</v>
      </c>
      <c r="F19" s="7"/>
    </row>
    <row r="20" spans="1:6" ht="18" customHeight="1" x14ac:dyDescent="0.25">
      <c r="A20" s="7"/>
      <c r="B20" s="13" t="s">
        <v>28</v>
      </c>
      <c r="C20" s="14" t="s">
        <v>29</v>
      </c>
      <c r="D20" s="14"/>
      <c r="E20" s="15">
        <v>0</v>
      </c>
      <c r="F20" s="7"/>
    </row>
    <row r="21" spans="1:6" ht="18" customHeight="1" x14ac:dyDescent="0.25">
      <c r="A21" s="7"/>
      <c r="B21" s="13" t="s">
        <v>30</v>
      </c>
      <c r="C21" s="14" t="s">
        <v>31</v>
      </c>
      <c r="D21" s="14"/>
      <c r="E21" s="15">
        <v>0</v>
      </c>
      <c r="F21" s="7"/>
    </row>
    <row r="22" spans="1:6" ht="18" customHeight="1" x14ac:dyDescent="0.25">
      <c r="A22" s="7"/>
      <c r="B22" s="13" t="s">
        <v>32</v>
      </c>
      <c r="C22" s="14" t="s">
        <v>33</v>
      </c>
      <c r="D22" s="14"/>
      <c r="E22" s="15">
        <v>0</v>
      </c>
      <c r="F22" s="7"/>
    </row>
    <row r="23" spans="1:6" ht="18" customHeight="1" x14ac:dyDescent="0.25">
      <c r="A23" s="7"/>
      <c r="B23" s="13"/>
      <c r="C23" s="12" t="s">
        <v>34</v>
      </c>
      <c r="D23" s="12"/>
      <c r="E23" s="10">
        <f>SUM(E19:E22)</f>
        <v>0</v>
      </c>
      <c r="F23" s="7"/>
    </row>
    <row r="24" spans="1:6" ht="18" customHeight="1" x14ac:dyDescent="0.25">
      <c r="A24" s="7"/>
      <c r="B24" s="16"/>
      <c r="C24" s="16"/>
      <c r="D24" s="16"/>
      <c r="E24" s="16"/>
      <c r="F24" s="7"/>
    </row>
    <row r="25" spans="1:6" ht="18" customHeight="1" x14ac:dyDescent="0.25">
      <c r="A25" s="7"/>
      <c r="B25" s="11" t="s">
        <v>35</v>
      </c>
      <c r="C25" s="12" t="s">
        <v>36</v>
      </c>
      <c r="D25" s="12"/>
      <c r="E25" s="12"/>
      <c r="F25" s="7"/>
    </row>
    <row r="26" spans="1:6" ht="18" customHeight="1" x14ac:dyDescent="0.25">
      <c r="A26" s="7"/>
      <c r="B26" s="13" t="s">
        <v>37</v>
      </c>
      <c r="C26" s="14" t="s">
        <v>38</v>
      </c>
      <c r="D26" s="14"/>
      <c r="E26" s="15">
        <v>0</v>
      </c>
      <c r="F26" s="7"/>
    </row>
    <row r="27" spans="1:6" ht="18" customHeight="1" x14ac:dyDescent="0.25">
      <c r="A27" s="7"/>
      <c r="B27" s="13" t="s">
        <v>39</v>
      </c>
      <c r="C27" s="14" t="s">
        <v>40</v>
      </c>
      <c r="D27" s="14"/>
      <c r="E27" s="15">
        <v>0</v>
      </c>
      <c r="F27" s="7"/>
    </row>
    <row r="28" spans="1:6" ht="18" customHeight="1" x14ac:dyDescent="0.25">
      <c r="A28" s="7"/>
      <c r="B28" s="13" t="s">
        <v>41</v>
      </c>
      <c r="C28" s="14" t="s">
        <v>42</v>
      </c>
      <c r="D28" s="14"/>
      <c r="E28" s="15">
        <v>0</v>
      </c>
      <c r="F28" s="7"/>
    </row>
    <row r="29" spans="1:6" ht="18" customHeight="1" x14ac:dyDescent="0.25">
      <c r="A29" s="7"/>
      <c r="B29" s="13" t="s">
        <v>43</v>
      </c>
      <c r="C29" s="14" t="s">
        <v>44</v>
      </c>
      <c r="D29" s="14"/>
      <c r="E29" s="15">
        <v>0</v>
      </c>
      <c r="F29" s="7"/>
    </row>
    <row r="30" spans="1:6" ht="18" customHeight="1" x14ac:dyDescent="0.25">
      <c r="A30" s="7"/>
      <c r="B30" s="13"/>
      <c r="C30" s="12" t="s">
        <v>45</v>
      </c>
      <c r="D30" s="12"/>
      <c r="E30" s="10">
        <v>0</v>
      </c>
      <c r="F30" s="7"/>
    </row>
    <row r="31" spans="1:6" ht="18" customHeight="1" x14ac:dyDescent="0.25">
      <c r="A31" s="7"/>
      <c r="B31" s="17"/>
      <c r="C31" s="17"/>
      <c r="D31" s="17"/>
      <c r="E31" s="17"/>
      <c r="F31" s="7"/>
    </row>
    <row r="32" spans="1:6" ht="18" customHeight="1" x14ac:dyDescent="0.25">
      <c r="A32" s="7"/>
      <c r="B32" s="18"/>
      <c r="C32" s="7"/>
      <c r="D32" s="19" t="s">
        <v>46</v>
      </c>
      <c r="E32" s="10">
        <f>E16+E23+E30</f>
        <v>0</v>
      </c>
      <c r="F32" s="7"/>
    </row>
    <row r="33" spans="1:6" x14ac:dyDescent="0.25">
      <c r="A33" s="7"/>
      <c r="B33" s="20"/>
      <c r="C33" s="20"/>
      <c r="D33" s="20"/>
      <c r="E33" s="20"/>
      <c r="F33" s="7"/>
    </row>
    <row r="34" spans="1:6" ht="45.6" customHeight="1" x14ac:dyDescent="0.25">
      <c r="A34" s="7"/>
      <c r="B34" s="6" t="s">
        <v>53</v>
      </c>
      <c r="C34" s="6"/>
      <c r="D34" s="6"/>
      <c r="E34" s="6"/>
      <c r="F34" s="7"/>
    </row>
    <row r="35" spans="1:6" ht="18" customHeight="1" x14ac:dyDescent="0.25">
      <c r="A35" s="7"/>
      <c r="B35" s="8"/>
      <c r="C35" s="8"/>
      <c r="D35" s="8"/>
      <c r="E35" s="8"/>
      <c r="F35" s="7"/>
    </row>
    <row r="36" spans="1:6" ht="18" customHeight="1" x14ac:dyDescent="0.25">
      <c r="A36" s="7"/>
      <c r="B36" s="9" t="s">
        <v>1</v>
      </c>
      <c r="C36" s="9"/>
      <c r="D36" s="9"/>
      <c r="E36" s="10" t="s">
        <v>2</v>
      </c>
      <c r="F36" s="7"/>
    </row>
    <row r="37" spans="1:6" ht="18" customHeight="1" x14ac:dyDescent="0.25">
      <c r="A37" s="7"/>
      <c r="B37" s="11" t="s">
        <v>3</v>
      </c>
      <c r="C37" s="12" t="s">
        <v>4</v>
      </c>
      <c r="D37" s="12"/>
      <c r="E37" s="12"/>
      <c r="F37" s="7"/>
    </row>
    <row r="38" spans="1:6" ht="18" customHeight="1" x14ac:dyDescent="0.25">
      <c r="A38" s="7"/>
      <c r="B38" s="13" t="s">
        <v>5</v>
      </c>
      <c r="C38" s="14" t="s">
        <v>6</v>
      </c>
      <c r="D38" s="14"/>
      <c r="E38" s="15">
        <v>0</v>
      </c>
      <c r="F38" s="7"/>
    </row>
    <row r="39" spans="1:6" ht="18" customHeight="1" x14ac:dyDescent="0.25">
      <c r="A39" s="7"/>
      <c r="B39" s="13" t="s">
        <v>7</v>
      </c>
      <c r="C39" s="14" t="s">
        <v>8</v>
      </c>
      <c r="D39" s="14"/>
      <c r="E39" s="15">
        <v>0</v>
      </c>
      <c r="F39" s="7"/>
    </row>
    <row r="40" spans="1:6" ht="18" customHeight="1" x14ac:dyDescent="0.25">
      <c r="A40" s="7"/>
      <c r="B40" s="13" t="s">
        <v>9</v>
      </c>
      <c r="C40" s="14" t="s">
        <v>10</v>
      </c>
      <c r="D40" s="14"/>
      <c r="E40" s="15">
        <v>0</v>
      </c>
      <c r="F40" s="7"/>
    </row>
    <row r="41" spans="1:6" ht="18" customHeight="1" x14ac:dyDescent="0.25">
      <c r="A41" s="7"/>
      <c r="B41" s="13" t="s">
        <v>11</v>
      </c>
      <c r="C41" s="14" t="s">
        <v>12</v>
      </c>
      <c r="D41" s="14"/>
      <c r="E41" s="15">
        <v>0</v>
      </c>
      <c r="F41" s="7"/>
    </row>
    <row r="42" spans="1:6" ht="18" customHeight="1" x14ac:dyDescent="0.25">
      <c r="A42" s="7"/>
      <c r="B42" s="13" t="s">
        <v>13</v>
      </c>
      <c r="C42" s="14" t="s">
        <v>14</v>
      </c>
      <c r="D42" s="14"/>
      <c r="E42" s="15">
        <v>0</v>
      </c>
      <c r="F42" s="7"/>
    </row>
    <row r="43" spans="1:6" ht="18" customHeight="1" x14ac:dyDescent="0.25">
      <c r="A43" s="7"/>
      <c r="B43" s="13" t="s">
        <v>15</v>
      </c>
      <c r="C43" s="14" t="s">
        <v>16</v>
      </c>
      <c r="D43" s="14"/>
      <c r="E43" s="15">
        <v>0</v>
      </c>
      <c r="F43" s="7"/>
    </row>
    <row r="44" spans="1:6" ht="18" customHeight="1" x14ac:dyDescent="0.25">
      <c r="A44" s="7"/>
      <c r="B44" s="13" t="s">
        <v>17</v>
      </c>
      <c r="C44" s="14" t="s">
        <v>18</v>
      </c>
      <c r="D44" s="14"/>
      <c r="E44" s="15">
        <v>0</v>
      </c>
      <c r="F44" s="7"/>
    </row>
    <row r="45" spans="1:6" ht="18" customHeight="1" x14ac:dyDescent="0.25">
      <c r="A45" s="7"/>
      <c r="B45" s="13" t="s">
        <v>19</v>
      </c>
      <c r="C45" s="14" t="s">
        <v>20</v>
      </c>
      <c r="D45" s="14"/>
      <c r="E45" s="15">
        <v>0</v>
      </c>
      <c r="F45" s="7"/>
    </row>
    <row r="46" spans="1:6" ht="18" customHeight="1" x14ac:dyDescent="0.25">
      <c r="A46" s="7"/>
      <c r="B46" s="13" t="s">
        <v>21</v>
      </c>
      <c r="C46" s="14" t="s">
        <v>22</v>
      </c>
      <c r="D46" s="14"/>
      <c r="E46" s="15">
        <v>0</v>
      </c>
      <c r="F46" s="7"/>
    </row>
    <row r="47" spans="1:6" ht="18" customHeight="1" x14ac:dyDescent="0.25">
      <c r="A47" s="7"/>
      <c r="B47" s="13"/>
      <c r="C47" s="12" t="s">
        <v>23</v>
      </c>
      <c r="D47" s="12"/>
      <c r="E47" s="10">
        <f>SUM(E38:E46)</f>
        <v>0</v>
      </c>
      <c r="F47" s="7"/>
    </row>
    <row r="48" spans="1:6" ht="18" customHeight="1" x14ac:dyDescent="0.25">
      <c r="A48" s="7"/>
      <c r="B48" s="16"/>
      <c r="C48" s="16"/>
      <c r="D48" s="16"/>
      <c r="E48" s="16"/>
      <c r="F48" s="7"/>
    </row>
    <row r="49" spans="1:6" ht="18" customHeight="1" x14ac:dyDescent="0.25">
      <c r="A49" s="7"/>
      <c r="B49" s="11" t="s">
        <v>24</v>
      </c>
      <c r="C49" s="12" t="s">
        <v>25</v>
      </c>
      <c r="D49" s="12"/>
      <c r="E49" s="12"/>
      <c r="F49" s="7"/>
    </row>
    <row r="50" spans="1:6" ht="18" customHeight="1" x14ac:dyDescent="0.25">
      <c r="A50" s="7"/>
      <c r="B50" s="13" t="s">
        <v>26</v>
      </c>
      <c r="C50" s="14" t="s">
        <v>27</v>
      </c>
      <c r="D50" s="14"/>
      <c r="E50" s="15">
        <v>0</v>
      </c>
      <c r="F50" s="7"/>
    </row>
    <row r="51" spans="1:6" ht="18" customHeight="1" x14ac:dyDescent="0.25">
      <c r="A51" s="7"/>
      <c r="B51" s="13" t="s">
        <v>28</v>
      </c>
      <c r="C51" s="14" t="s">
        <v>29</v>
      </c>
      <c r="D51" s="14"/>
      <c r="E51" s="15">
        <v>0</v>
      </c>
      <c r="F51" s="7"/>
    </row>
    <row r="52" spans="1:6" ht="18" customHeight="1" x14ac:dyDescent="0.25">
      <c r="A52" s="7"/>
      <c r="B52" s="13" t="s">
        <v>30</v>
      </c>
      <c r="C52" s="14" t="s">
        <v>31</v>
      </c>
      <c r="D52" s="14"/>
      <c r="E52" s="15">
        <v>0</v>
      </c>
      <c r="F52" s="7"/>
    </row>
    <row r="53" spans="1:6" ht="18" customHeight="1" x14ac:dyDescent="0.25">
      <c r="A53" s="7"/>
      <c r="B53" s="13"/>
      <c r="C53" s="12" t="s">
        <v>34</v>
      </c>
      <c r="D53" s="12"/>
      <c r="E53" s="10">
        <f>SUM(E50:E52)</f>
        <v>0</v>
      </c>
      <c r="F53" s="7"/>
    </row>
    <row r="54" spans="1:6" ht="18" customHeight="1" x14ac:dyDescent="0.25">
      <c r="A54" s="7"/>
      <c r="B54" s="16"/>
      <c r="C54" s="16"/>
      <c r="D54" s="16"/>
      <c r="E54" s="16"/>
      <c r="F54" s="7"/>
    </row>
    <row r="55" spans="1:6" ht="18" customHeight="1" x14ac:dyDescent="0.25">
      <c r="A55" s="7"/>
      <c r="B55" s="11" t="s">
        <v>35</v>
      </c>
      <c r="C55" s="12" t="s">
        <v>36</v>
      </c>
      <c r="D55" s="12"/>
      <c r="E55" s="12"/>
      <c r="F55" s="7"/>
    </row>
    <row r="56" spans="1:6" ht="18" customHeight="1" x14ac:dyDescent="0.25">
      <c r="A56" s="7"/>
      <c r="B56" s="13" t="s">
        <v>37</v>
      </c>
      <c r="C56" s="14" t="s">
        <v>38</v>
      </c>
      <c r="D56" s="14"/>
      <c r="E56" s="15">
        <v>0</v>
      </c>
      <c r="F56" s="7"/>
    </row>
    <row r="57" spans="1:6" ht="18" customHeight="1" x14ac:dyDescent="0.25">
      <c r="A57" s="7"/>
      <c r="B57" s="13" t="s">
        <v>39</v>
      </c>
      <c r="C57" s="14" t="s">
        <v>40</v>
      </c>
      <c r="D57" s="14"/>
      <c r="E57" s="15">
        <v>0</v>
      </c>
      <c r="F57" s="7"/>
    </row>
    <row r="58" spans="1:6" ht="18" customHeight="1" x14ac:dyDescent="0.25">
      <c r="A58" s="7"/>
      <c r="B58" s="13" t="s">
        <v>41</v>
      </c>
      <c r="C58" s="14" t="s">
        <v>42</v>
      </c>
      <c r="D58" s="14"/>
      <c r="E58" s="15">
        <v>0</v>
      </c>
      <c r="F58" s="7"/>
    </row>
    <row r="59" spans="1:6" ht="18" customHeight="1" x14ac:dyDescent="0.25">
      <c r="A59" s="7"/>
      <c r="B59" s="13" t="s">
        <v>43</v>
      </c>
      <c r="C59" s="14" t="s">
        <v>44</v>
      </c>
      <c r="D59" s="14"/>
      <c r="E59" s="15">
        <v>0</v>
      </c>
      <c r="F59" s="7"/>
    </row>
    <row r="60" spans="1:6" ht="18" customHeight="1" x14ac:dyDescent="0.25">
      <c r="A60" s="7"/>
      <c r="B60" s="13"/>
      <c r="C60" s="12" t="s">
        <v>45</v>
      </c>
      <c r="D60" s="12"/>
      <c r="E60" s="10">
        <v>0</v>
      </c>
      <c r="F60" s="7"/>
    </row>
    <row r="61" spans="1:6" ht="18" customHeight="1" x14ac:dyDescent="0.25">
      <c r="A61" s="7"/>
      <c r="B61" s="17"/>
      <c r="C61" s="17"/>
      <c r="D61" s="17"/>
      <c r="E61" s="17"/>
      <c r="F61" s="7"/>
    </row>
    <row r="62" spans="1:6" ht="18" customHeight="1" x14ac:dyDescent="0.25">
      <c r="A62" s="7"/>
      <c r="B62" s="18"/>
      <c r="C62" s="7"/>
      <c r="D62" s="19" t="s">
        <v>47</v>
      </c>
      <c r="E62" s="10">
        <f>E47+E53+E60</f>
        <v>0</v>
      </c>
      <c r="F62" s="7"/>
    </row>
    <row r="63" spans="1:6" ht="18" customHeight="1" x14ac:dyDescent="0.25">
      <c r="A63" s="7"/>
      <c r="B63" s="21"/>
      <c r="C63" s="21"/>
      <c r="D63" s="17"/>
      <c r="E63" s="17"/>
      <c r="F63" s="7"/>
    </row>
    <row r="64" spans="1:6" x14ac:dyDescent="0.25">
      <c r="A64" s="7"/>
      <c r="B64" s="21"/>
      <c r="C64" s="21"/>
      <c r="D64" s="21"/>
      <c r="E64" s="21"/>
      <c r="F64" s="7"/>
    </row>
    <row r="65" spans="1:6" x14ac:dyDescent="0.25">
      <c r="A65" s="7"/>
      <c r="B65" s="18"/>
      <c r="C65" s="7"/>
      <c r="D65" s="22" t="s">
        <v>48</v>
      </c>
      <c r="E65" s="15">
        <f>E32+E62</f>
        <v>0</v>
      </c>
      <c r="F65" s="7"/>
    </row>
    <row r="66" spans="1:6" ht="15" customHeight="1" x14ac:dyDescent="0.25">
      <c r="A66" s="7"/>
      <c r="B66" s="18"/>
      <c r="C66" s="7"/>
      <c r="D66" s="22" t="s">
        <v>49</v>
      </c>
      <c r="E66" s="15">
        <f>E65*0.1633</f>
        <v>0</v>
      </c>
      <c r="F66" s="7"/>
    </row>
    <row r="67" spans="1:6" x14ac:dyDescent="0.25">
      <c r="A67" s="7"/>
      <c r="B67" s="18"/>
      <c r="C67" s="7"/>
      <c r="D67" s="19" t="s">
        <v>50</v>
      </c>
      <c r="E67" s="10">
        <f>E65+E66</f>
        <v>0</v>
      </c>
      <c r="F67" s="7"/>
    </row>
    <row r="68" spans="1:6" x14ac:dyDescent="0.25">
      <c r="A68" s="7"/>
      <c r="B68" s="18"/>
      <c r="C68" s="7"/>
      <c r="D68" s="7"/>
      <c r="E68" s="23"/>
      <c r="F68" s="7"/>
    </row>
    <row r="69" spans="1:6" s="4" customFormat="1" ht="112.5" customHeight="1" x14ac:dyDescent="0.2">
      <c r="A69" s="24"/>
      <c r="B69" s="25" t="s">
        <v>51</v>
      </c>
      <c r="C69" s="25"/>
      <c r="D69" s="25"/>
      <c r="E69" s="25"/>
      <c r="F69" s="24"/>
    </row>
    <row r="70" spans="1:6" ht="7.9" customHeight="1" x14ac:dyDescent="0.25">
      <c r="A70" s="7"/>
      <c r="B70" s="18"/>
      <c r="C70" s="7"/>
      <c r="D70" s="7"/>
      <c r="E70" s="26"/>
      <c r="F70" s="7"/>
    </row>
  </sheetData>
  <mergeCells count="62">
    <mergeCell ref="B64:E64"/>
    <mergeCell ref="B69:E69"/>
    <mergeCell ref="C57:D57"/>
    <mergeCell ref="C58:D58"/>
    <mergeCell ref="C59:D59"/>
    <mergeCell ref="C60:D60"/>
    <mergeCell ref="B61:E61"/>
    <mergeCell ref="B63:E63"/>
    <mergeCell ref="C56:D56"/>
    <mergeCell ref="C45:D45"/>
    <mergeCell ref="C46:D46"/>
    <mergeCell ref="C47:D47"/>
    <mergeCell ref="B48:E48"/>
    <mergeCell ref="C49:E49"/>
    <mergeCell ref="C50:D50"/>
    <mergeCell ref="C51:D51"/>
    <mergeCell ref="C52:D52"/>
    <mergeCell ref="C53:D53"/>
    <mergeCell ref="B54:E54"/>
    <mergeCell ref="C55:E55"/>
    <mergeCell ref="C44:D44"/>
    <mergeCell ref="B33:E33"/>
    <mergeCell ref="B34:E34"/>
    <mergeCell ref="B35:E35"/>
    <mergeCell ref="B36:D36"/>
    <mergeCell ref="C37:E37"/>
    <mergeCell ref="C38:D38"/>
    <mergeCell ref="C39:D39"/>
    <mergeCell ref="C40:D40"/>
    <mergeCell ref="C41:D41"/>
    <mergeCell ref="C42:D42"/>
    <mergeCell ref="C43:D43"/>
    <mergeCell ref="B31:E31"/>
    <mergeCell ref="C20:D20"/>
    <mergeCell ref="C21:D21"/>
    <mergeCell ref="C22:D22"/>
    <mergeCell ref="C23:D23"/>
    <mergeCell ref="B24:E24"/>
    <mergeCell ref="C25:E25"/>
    <mergeCell ref="C26:D26"/>
    <mergeCell ref="C27:D27"/>
    <mergeCell ref="C28:D28"/>
    <mergeCell ref="C29:D29"/>
    <mergeCell ref="C30:D30"/>
    <mergeCell ref="C19:D19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B17:E17"/>
    <mergeCell ref="C18:E18"/>
    <mergeCell ref="C7:D7"/>
    <mergeCell ref="B2:E2"/>
    <mergeCell ref="B3:E3"/>
    <mergeCell ref="B4:E4"/>
    <mergeCell ref="B5:D5"/>
    <mergeCell ref="C6:E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Evandro Santiago</dc:creator>
  <cp:lastModifiedBy>Engevias002 Engenharia</cp:lastModifiedBy>
  <dcterms:created xsi:type="dcterms:W3CDTF">2025-02-27T01:47:44Z</dcterms:created>
  <dcterms:modified xsi:type="dcterms:W3CDTF">2025-03-24T17:59:47Z</dcterms:modified>
</cp:coreProperties>
</file>