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ra Carmo\Desktop\"/>
    </mc:Choice>
  </mc:AlternateContent>
  <bookViews>
    <workbookView xWindow="0" yWindow="0" windowWidth="20490" windowHeight="7755" tabRatio="726"/>
  </bookViews>
  <sheets>
    <sheet name="empresas contratadas por edital" sheetId="12" r:id="rId1"/>
    <sheet name="Indicadores" sheetId="27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56" i="12" l="1"/>
  <c r="J157" i="12"/>
  <c r="J158" i="12"/>
  <c r="J159" i="12"/>
  <c r="J160" i="12"/>
  <c r="J161" i="12"/>
  <c r="J162" i="12"/>
  <c r="J163" i="12"/>
  <c r="J164" i="12"/>
  <c r="J165" i="12"/>
  <c r="J166" i="12"/>
  <c r="J167" i="12"/>
  <c r="J168" i="12"/>
  <c r="J169" i="12"/>
  <c r="J170" i="12"/>
  <c r="J171" i="12"/>
  <c r="J172" i="12"/>
  <c r="J173" i="12"/>
  <c r="J174" i="12"/>
  <c r="J175" i="12"/>
  <c r="J155" i="12"/>
  <c r="J99" i="12" l="1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8" i="12" l="1"/>
  <c r="J37" i="12"/>
  <c r="J36" i="12"/>
  <c r="J35" i="12"/>
  <c r="J34" i="12"/>
  <c r="J33" i="12"/>
  <c r="J32" i="12"/>
  <c r="J31" i="12"/>
  <c r="J30" i="12"/>
  <c r="J29" i="12"/>
  <c r="J28" i="12"/>
  <c r="J27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</calcChain>
</file>

<file path=xl/sharedStrings.xml><?xml version="1.0" encoding="utf-8"?>
<sst xmlns="http://schemas.openxmlformats.org/spreadsheetml/2006/main" count="690" uniqueCount="511">
  <si>
    <t>Editais</t>
  </si>
  <si>
    <t>Nome da empresas</t>
  </si>
  <si>
    <t xml:space="preserve">Data da fundação </t>
  </si>
  <si>
    <t>Região de Atuação</t>
  </si>
  <si>
    <t xml:space="preserve">Representante </t>
  </si>
  <si>
    <t>Título</t>
  </si>
  <si>
    <t>Recursos Solicitados a Funcap</t>
  </si>
  <si>
    <t>Contrapartida da Empresa</t>
  </si>
  <si>
    <t>Total</t>
  </si>
  <si>
    <t>Pappe nº 06/2013 1º Rodada</t>
  </si>
  <si>
    <t>Fortaleza</t>
  </si>
  <si>
    <t xml:space="preserve">Ítalo Matos Cavalcante Santos </t>
  </si>
  <si>
    <t>Wotchapp++</t>
  </si>
  <si>
    <t>Ciências Exatas e da Terra</t>
  </si>
  <si>
    <t>Studheart Medical Technologies Imp Exp Dist e Comer Prod para a Saúde LTDA</t>
  </si>
  <si>
    <t>Henrique Daniel de Cavalcante Carvalho</t>
  </si>
  <si>
    <t xml:space="preserve">Studheart Medical Technologies </t>
  </si>
  <si>
    <t>Eusébio</t>
  </si>
  <si>
    <t xml:space="preserve">Roberto Caracas de Araújo Lima </t>
  </si>
  <si>
    <t>Roberto Caracas de Araújo Lima</t>
  </si>
  <si>
    <t>Toxicologia Aplicada, Desenvolvimento de Produtos e Projetos LTDA</t>
  </si>
  <si>
    <t xml:space="preserve">Felipe Augusto Rocha Rodrigues </t>
  </si>
  <si>
    <t>Rossi Lelis Muniz Souza</t>
  </si>
  <si>
    <t>AEL Andaimes Escoras e Locações LTDA</t>
  </si>
  <si>
    <t>Valdecy Saraiva Guimarães Junior</t>
  </si>
  <si>
    <t xml:space="preserve">Energo Engenharia e Consultoria em Energia S/S LTDA </t>
  </si>
  <si>
    <t>Fernando Pinto Ramalho</t>
  </si>
  <si>
    <t>Jaguaribara</t>
  </si>
  <si>
    <t>AED Tecnologia - Automação Eletrônica e Desenvolvimento LTDA</t>
  </si>
  <si>
    <t xml:space="preserve">Heyde Leão de souza </t>
  </si>
  <si>
    <t>Biblioteca acessível</t>
  </si>
  <si>
    <t xml:space="preserve">Victor Augusto Maia Martins </t>
  </si>
  <si>
    <t xml:space="preserve">Qualilácteos - Rede de monitoramento para controle da qualidade do leite </t>
  </si>
  <si>
    <t xml:space="preserve">Vent7 Automação e Inovação em Tecnologia LTDA </t>
  </si>
  <si>
    <t xml:space="preserve">Romulo Ferrer Lima Carneiro </t>
  </si>
  <si>
    <t>Casa Acessível</t>
  </si>
  <si>
    <t>Softium Informática LTDA</t>
  </si>
  <si>
    <t xml:space="preserve">João Carlos Pereira da Costa </t>
  </si>
  <si>
    <t>GF Consultoria e Representação LTDA</t>
  </si>
  <si>
    <t>João Cesar de Freitas Pinheiro</t>
  </si>
  <si>
    <t>Clínica Odontológica Moreira e Araújo SS</t>
  </si>
  <si>
    <t xml:space="preserve">José Jeová Siebra Moreira Neto </t>
  </si>
  <si>
    <t xml:space="preserve">Francisco Alves Amarante </t>
  </si>
  <si>
    <t>Francisco Alves Amarante</t>
  </si>
  <si>
    <t xml:space="preserve">NetLigth - Plataforma de controle energético inteligente </t>
  </si>
  <si>
    <t xml:space="preserve">Guash Desing Consultoria e Treinamento LTDA ME </t>
  </si>
  <si>
    <t xml:space="preserve">Marco Augusto Mendonça de Oliveira e Silva Junior </t>
  </si>
  <si>
    <t xml:space="preserve">Verde Tecnologia LTDA </t>
  </si>
  <si>
    <t>Edson Rocha Patricio</t>
  </si>
  <si>
    <t xml:space="preserve">Total Clipping de Notícias LTDA ME </t>
  </si>
  <si>
    <t xml:space="preserve">Luiz Franco Cunha Viana </t>
  </si>
  <si>
    <t xml:space="preserve">sistema de monitoramento de midias e redes sociais via inteligência computacional </t>
  </si>
  <si>
    <t xml:space="preserve">Gallus Indústria e Comércio de Alimentos LTDA </t>
  </si>
  <si>
    <t>Maracanaú</t>
  </si>
  <si>
    <t xml:space="preserve">Nossa Fruta Brasil Indústria de Alimentos LTDA </t>
  </si>
  <si>
    <t>Pereiro</t>
  </si>
  <si>
    <t xml:space="preserve">Maria Hermanice Nogueira de Lima </t>
  </si>
  <si>
    <t>Fábrica de Redes Isaac</t>
  </si>
  <si>
    <t>Antonio José Carvalho de Vasconcelos</t>
  </si>
  <si>
    <t xml:space="preserve">R A de Oliveira Barros LTDA Me </t>
  </si>
  <si>
    <t xml:space="preserve">Rodrigo Agenor de Oliveira Barros </t>
  </si>
  <si>
    <t xml:space="preserve">MOB Serviços Telecomunicações LTDA </t>
  </si>
  <si>
    <t>Daniele Sotelino de Oliveira Bayde</t>
  </si>
  <si>
    <t xml:space="preserve">Ambiente virtual de segurança da informação em massa </t>
  </si>
  <si>
    <t>Pappe nº 02/2016 4º Chamada</t>
  </si>
  <si>
    <t>Águas Brasil Cmércio de Produtos de Limpeza</t>
  </si>
  <si>
    <t>Thiago Lacerda Satiro</t>
  </si>
  <si>
    <t>Clinica Odontológica Moreira e Araújo SS</t>
  </si>
  <si>
    <t xml:space="preserve">Eric Samir Santana Nobre </t>
  </si>
  <si>
    <t>Fábrica de Redes Isaacc LTDA</t>
  </si>
  <si>
    <t xml:space="preserve">Antonio Jose Carvalho de vaconcelos </t>
  </si>
  <si>
    <t>Impar Consultoria e Propriedade Industrial LTDA ME</t>
  </si>
  <si>
    <t>Paulo Roberto Martins Grangeiro</t>
  </si>
  <si>
    <t>Simulador gameficado para formação empreededora</t>
  </si>
  <si>
    <t>LL Construções LTDA EPP</t>
  </si>
  <si>
    <t>Taua</t>
  </si>
  <si>
    <t xml:space="preserve">Luis Castelo Cidrão Neto </t>
  </si>
  <si>
    <t>Sistema inovador de baixo custo de dessanilizador solar</t>
  </si>
  <si>
    <t>Paulo Rogerio de Carvalho ME</t>
  </si>
  <si>
    <t>Pacajus</t>
  </si>
  <si>
    <t>Paulo Rogério de Carvalho</t>
  </si>
  <si>
    <t>Caucaia</t>
  </si>
  <si>
    <t xml:space="preserve">Alexandre Jorge Piheiro Mota </t>
  </si>
  <si>
    <t>Jogo de tabuleiro libras e braille</t>
  </si>
  <si>
    <t xml:space="preserve">Solis Engenharia e Consultoria LTDA </t>
  </si>
  <si>
    <t>Rodrigo Cardoso Metran</t>
  </si>
  <si>
    <t>Gisele aparecida Chaves Antenor</t>
  </si>
  <si>
    <t>Gisele Aparecida Chaves Antenor</t>
  </si>
  <si>
    <t>Topbio - Insumos Biológicos Indústria e Comércio LTDA</t>
  </si>
  <si>
    <t>Icapuí</t>
  </si>
  <si>
    <t>Marcos Roberto Bellini</t>
  </si>
  <si>
    <t>Edital nº 14/2015 - InovaFit Fase I</t>
  </si>
  <si>
    <t>A H Quintino Rocha ME</t>
  </si>
  <si>
    <t>Itaitinga</t>
  </si>
  <si>
    <t xml:space="preserve">Alemarcio Pereira Cruz </t>
  </si>
  <si>
    <t>Agrokit para Irrigação</t>
  </si>
  <si>
    <t>Juliana Soares Toledo ME</t>
  </si>
  <si>
    <t>Juliana Soares Toledo</t>
  </si>
  <si>
    <t>Tilapia Salina</t>
  </si>
  <si>
    <t>Maria Denise Fernandes Carvalho</t>
  </si>
  <si>
    <t>SP Serviços Médicos LTDA ME</t>
  </si>
  <si>
    <t xml:space="preserve">Luiz Gonzaga Porto Pinheiro </t>
  </si>
  <si>
    <t>Taquion Desenvolvimento de Produtos e Serviços Inovadores LTDA</t>
  </si>
  <si>
    <t>Gisele Aparecida Chaves Antenos</t>
  </si>
  <si>
    <t>Ferreira Matos Assessoria e Consultoria LTDA</t>
  </si>
  <si>
    <t>Laercio de Matos Ferreira</t>
  </si>
  <si>
    <t>Esteira Inteligente para Prevenção, Monitoração e Tratamento de Escarias</t>
  </si>
  <si>
    <t>Instituto Le Santé LTDA ME</t>
  </si>
  <si>
    <t>Francisco Fleury Uchoa Santos Júnior</t>
  </si>
  <si>
    <t>Órtese Ortopédica para Treinamento Esportivo de Pacientes Diabéticos</t>
  </si>
  <si>
    <t>Fortgen Tchnologies LTDA</t>
  </si>
  <si>
    <t>Leonardo Tondello Martins</t>
  </si>
  <si>
    <t>Clinica Odontologica Moreira e Araújo</t>
  </si>
  <si>
    <t>E-Descarte Importação e Exportação de Metais LTDA</t>
  </si>
  <si>
    <t xml:space="preserve">Wilson Vieira Rocha </t>
  </si>
  <si>
    <t>Eridan Orlando Pereira</t>
  </si>
  <si>
    <t>Prorutina Ind e Com Produtos Naturais LTDA</t>
  </si>
  <si>
    <t>Renata Santos Crespo</t>
  </si>
  <si>
    <t xml:space="preserve">Flavonoide Farmacologicamente Ativo a partir da Biodiversidade do Ceará </t>
  </si>
  <si>
    <t>Candido Couto Filho ME</t>
  </si>
  <si>
    <t>Candido Couto Filho</t>
  </si>
  <si>
    <t>Sublimação em Peças de Couro</t>
  </si>
  <si>
    <t>Eric Samir Santana Nobre</t>
  </si>
  <si>
    <t>Svelti Consultoria em Tecnologia da Informção LTDA ME</t>
  </si>
  <si>
    <t>Roberto Bertolini</t>
  </si>
  <si>
    <t>Aluísio Cavalcante de Queiroz Neto</t>
  </si>
  <si>
    <t>Nova Tecnologia de Automação LTDA ME</t>
  </si>
  <si>
    <t xml:space="preserve">Abilio Costa da Silva Júnior </t>
  </si>
  <si>
    <t>Sistema Automaticos de Comportas para Perímetros Irrigados</t>
  </si>
  <si>
    <t>Energy Green Brasil Comercio e Serviços LTDA</t>
  </si>
  <si>
    <t>Francisco Ricardo Correia de Sousa</t>
  </si>
  <si>
    <t>Sistema Embarcado para Utilização em Dispositivos de Geração Eólica</t>
  </si>
  <si>
    <t xml:space="preserve">PR1 Engenharia LTDA </t>
  </si>
  <si>
    <t>Pablo Oliveira Rolim</t>
  </si>
  <si>
    <t>Futura Engenharia LTDA</t>
  </si>
  <si>
    <t>Fernado Luiz Teixeira da Silva</t>
  </si>
  <si>
    <t>Mezanino com Paineis de Poliuterano</t>
  </si>
  <si>
    <t>Alexandre Jorge Pinheiro Mota</t>
  </si>
  <si>
    <t>Polpa de Frutas meu Suco</t>
  </si>
  <si>
    <t>Ibiapina</t>
  </si>
  <si>
    <t xml:space="preserve">Ana Fabiola Leite Almeida </t>
  </si>
  <si>
    <t>Tecnopet Indústria de Resíduos Plásticos LTDA</t>
  </si>
  <si>
    <t>Nova Russas</t>
  </si>
  <si>
    <t>Caixas em Fibra de Pet para proteção de Ar-Condicionados</t>
  </si>
  <si>
    <t>ViaSoluti - Soluções em Tecnologia da Informação LTDA</t>
  </si>
  <si>
    <t xml:space="preserve">Francisco Eduardo Mendes Batista de Freitas </t>
  </si>
  <si>
    <t xml:space="preserve">Desenvolvimento de Impressora 3D de Alta Resolução de Baixo Custo </t>
  </si>
  <si>
    <t>Vent7 Automação e Inovação em Tecnologia LTDA</t>
  </si>
  <si>
    <t>Romulo Ferrer Lima Carneiro</t>
  </si>
  <si>
    <t>Nex2Me Treinamento e Desenvolvimento de Software LTDA</t>
  </si>
  <si>
    <t xml:space="preserve">TRIPBUILDER - Um Serviço para Personalização de Viagens </t>
  </si>
  <si>
    <t>Mariana Chaves Antenor</t>
  </si>
  <si>
    <t>SMARTHORTA com sensoriamento para cultivo hidropônico</t>
  </si>
  <si>
    <t>Lantech Serviços de Informática LTDA</t>
  </si>
  <si>
    <t>Francisco Cesar Lopes Junior</t>
  </si>
  <si>
    <t>AgendaKids LTDA</t>
  </si>
  <si>
    <t>Anderson Morais</t>
  </si>
  <si>
    <t>Agenda Teen - Solução Integrada de Gestão de Atividades</t>
  </si>
  <si>
    <t>InovaEduc Consultoria em Midias Digitais LTDA</t>
  </si>
  <si>
    <t>Danilo Leal Maciel</t>
  </si>
  <si>
    <t xml:space="preserve">Gestão Clínica do Paciente </t>
  </si>
  <si>
    <t>RS Soluções Médicas</t>
  </si>
  <si>
    <t xml:space="preserve">Régis Luiz Sabiá de Moura </t>
  </si>
  <si>
    <t>Imagem especializada Ensino Médico LTDA</t>
  </si>
  <si>
    <t xml:space="preserve">Francisco Abaete das Chagas Neto </t>
  </si>
  <si>
    <t>Video Responsivo à demanda (VRD): Uma Experiência</t>
  </si>
  <si>
    <t>Multimech Tecnologia Engenharia e Consultoria LTDA</t>
  </si>
  <si>
    <t>Aluísio Cavalcante de Queiroz Neto - ME</t>
  </si>
  <si>
    <t>Edital nº 05/2016 - InovaFit Fase II</t>
  </si>
  <si>
    <t xml:space="preserve">3V3 Tecnologia </t>
  </si>
  <si>
    <t xml:space="preserve">Francisco Michel Freire de Sousa </t>
  </si>
  <si>
    <t xml:space="preserve">Agricultura digital com inteligência computacional nas nuvens </t>
  </si>
  <si>
    <t>Francisco Michel Freire de Sousa</t>
  </si>
  <si>
    <t>Ricardo Wagner Montenegro Liebmann</t>
  </si>
  <si>
    <t xml:space="preserve">Roberto Caracas de Araujo Lima </t>
  </si>
  <si>
    <t xml:space="preserve">Candido Couto Filho </t>
  </si>
  <si>
    <t>Máquina de impressão em couro por novo processo de sublimação</t>
  </si>
  <si>
    <t>E-Descarte Importação e Exportação de Metais</t>
  </si>
  <si>
    <t>Gênio Azul Educação Tecnológica LTDA ME</t>
  </si>
  <si>
    <t xml:space="preserve">Daniel Almeida Chagas </t>
  </si>
  <si>
    <t>Code Dominó</t>
  </si>
  <si>
    <t>Rógerio Guerra Diógenes Filho</t>
  </si>
  <si>
    <t>Internet of Save Energy - ioSE</t>
  </si>
  <si>
    <t>JRQL Publicidade EIRELI ME</t>
  </si>
  <si>
    <t>João Ricardo Queiroz Lima</t>
  </si>
  <si>
    <t>Showroom Virtual</t>
  </si>
  <si>
    <t>Limoeiro do Norte</t>
  </si>
  <si>
    <t>Marta Rochele Saraiva Chagas Pinheiro</t>
  </si>
  <si>
    <t>Produção de queijo Vegetariano</t>
  </si>
  <si>
    <t>MRG Tecnologia LTDA</t>
  </si>
  <si>
    <t>Manfred Haut</t>
  </si>
  <si>
    <t>Conceito de Indústria 4.0</t>
  </si>
  <si>
    <t>Nuteral Indústria de Formulações Nutricionais LTDA</t>
  </si>
  <si>
    <t>Augusto Reinaldo Pimentel Guimarães</t>
  </si>
  <si>
    <t>Reabilit Oligo Alimento para Nutrição Enteral à Base de Hidrolisado Proteíco</t>
  </si>
  <si>
    <t>Plasterit Industria e Comercio de Material de Construção LTDA</t>
  </si>
  <si>
    <t>Maria Antonieta Costa Lima Caracas</t>
  </si>
  <si>
    <t>QNQ Industria de Produtos Quimicos LTDA ME</t>
  </si>
  <si>
    <t>Clauber Cordeiro de Castelo Branco</t>
  </si>
  <si>
    <t>Raimundo José Couto dos Reis Filho</t>
  </si>
  <si>
    <t>Desenvolvimento de Projeto de Colhedora e Processadora de Palma Forrageira</t>
  </si>
  <si>
    <t>Valente Studio de Pesquisa e Jogos LTDA ME</t>
  </si>
  <si>
    <t xml:space="preserve">Luis Claudio Martins dos Santos </t>
  </si>
  <si>
    <t>Viasoluti - Soluções em Tecnologia da Informção LTDA - Me</t>
  </si>
  <si>
    <t>Francisco Eduardo Mendes Batista de Freitas</t>
  </si>
  <si>
    <t>Desenvolvimento de mpressora 3D de alta resolução de baixo custo fase 2</t>
  </si>
  <si>
    <t>Walber Nunes Vasconcelos ME</t>
  </si>
  <si>
    <t xml:space="preserve">Walber Nunes Vasconcelos </t>
  </si>
  <si>
    <t>Poupa Água - Central de monitoramento inteligente</t>
  </si>
  <si>
    <t>WU Industria e Comercio de Cosmeticos Eireli</t>
  </si>
  <si>
    <t>Maria Sanford de Neira</t>
  </si>
  <si>
    <t>Pacatuba</t>
  </si>
  <si>
    <t>Fachada ventilada para edificações verticais</t>
  </si>
  <si>
    <t>Rubert Tecnologia</t>
  </si>
  <si>
    <t>Antonio Herbert Quintino Rocha</t>
  </si>
  <si>
    <t>José Dias de Vasconcelos</t>
  </si>
  <si>
    <t>Saul Gaudencio Neto</t>
  </si>
  <si>
    <t>Aquiraz</t>
  </si>
  <si>
    <t>Vanessa Mendes Sales</t>
  </si>
  <si>
    <t>Hidropaking: embalagens biodegradáveis para gel de irrigação</t>
  </si>
  <si>
    <t xml:space="preserve">Leonardo Ayres de Morais e Silva </t>
  </si>
  <si>
    <t>Leonardo Augusto Pires</t>
  </si>
  <si>
    <t>José Antonio Fernandes de Macedo</t>
  </si>
  <si>
    <t>André de Freitas Siqueira</t>
  </si>
  <si>
    <t>Luiz Gustavo Silveira Maia</t>
  </si>
  <si>
    <t xml:space="preserve">Fabio Reis de Vasconcelos </t>
  </si>
  <si>
    <t>Quimipack Industria, Comercio, Importação e Exportação LTDA Me</t>
  </si>
  <si>
    <t>La de Casa Fabricação de Derivados de Leite LTDA</t>
  </si>
  <si>
    <t>Reis Consultoria e Assessoria S/S LTDA</t>
  </si>
  <si>
    <t xml:space="preserve">André de Freitas Siqueira  </t>
  </si>
  <si>
    <t>André de Freitas Siqueira </t>
  </si>
  <si>
    <t xml:space="preserve">Flavio Vasconcelos de Souza </t>
  </si>
  <si>
    <t>Francisco Éden Rocha Dantases</t>
  </si>
  <si>
    <t xml:space="preserve">Maurício Jackson Lage de Sousa </t>
  </si>
  <si>
    <t>Sérgio Clério Jorge Moreira ME</t>
  </si>
  <si>
    <t xml:space="preserve">Sérgio Clério Jorge Moreira </t>
  </si>
  <si>
    <t>Avicena Software e Serviços LTDA Software e Serviços LTDA</t>
  </si>
  <si>
    <t xml:space="preserve">Bioclone Produção de Mudas  Produção de Mudas </t>
  </si>
  <si>
    <t>Bioclone Produção de Mudas  Produção de Mudas</t>
  </si>
  <si>
    <t>Coredigital Desenvolvimento de Software LTDA Desenvolvimento de Software LTDA</t>
  </si>
  <si>
    <t xml:space="preserve">DPM Serviços de Automação LTDA  Serviços de Automação </t>
  </si>
  <si>
    <t>DPM Serviços de Automação LTDA  Serviços de Automação LTDA EPP</t>
  </si>
  <si>
    <t>Greenbean Biotecnologia LTDABiotecnologia LTDA ME</t>
  </si>
  <si>
    <t xml:space="preserve">Piscis indústria e comércio LTDA Industria e Comércio LTDA </t>
  </si>
  <si>
    <t>Piscis indústria e comércio LTDA Industria e Comércio LTDA</t>
  </si>
  <si>
    <t>Plastsan Plásticos do Nordeste LTDA Plásticos do Nordeste LTDA</t>
  </si>
  <si>
    <t>Plastsan Plásticos do Nordeste LTDA Plásticos do Nordestes</t>
  </si>
  <si>
    <t>Sepia Tecnologia e Serviços S/S LTDA ME - ME Tecnologia e Engenharia de Pesca LTDA - ME</t>
  </si>
  <si>
    <t xml:space="preserve">Rav Soluções Tecnológicas LTDA  </t>
  </si>
  <si>
    <t>Norparcking Nordeste Embalagens Indústria Comércio e Serviços Ltda</t>
  </si>
  <si>
    <t>A2 Group Tecnologia e ServiçosLtda</t>
  </si>
  <si>
    <t>Biomatika Indústria e Comércio de Produtos Naturais S/A</t>
  </si>
  <si>
    <t>Renew Engenharia Ltda</t>
  </si>
  <si>
    <t>Vibeye Desenvolvimento de Sistemas Ltda</t>
  </si>
  <si>
    <t>Tisem Serviços Educacionais Ltda</t>
  </si>
  <si>
    <t>Tallos Tecnologias Ltda</t>
  </si>
  <si>
    <t>Anna Priscilla (Muda meu mundo)</t>
  </si>
  <si>
    <t>Construtora Mota Machado Ltda</t>
  </si>
  <si>
    <t>Fortgen Technologies Ltda</t>
  </si>
  <si>
    <t xml:space="preserve">Votu Ind e Com de Equip Eletrônicos e de Telecom Ltda </t>
  </si>
  <si>
    <t>3V3 Tecnologia Ltda</t>
  </si>
  <si>
    <t xml:space="preserve">Blu comércio e serviços hidráulicos Ltda </t>
  </si>
  <si>
    <t>DH Abrantes Sarmento</t>
  </si>
  <si>
    <t>3E Engenharia em Eficiência Energética</t>
  </si>
  <si>
    <t>Research and Service do Brazil Ltda</t>
  </si>
  <si>
    <t>Nizzon Engenharia Ltda</t>
  </si>
  <si>
    <t>Clínica de Olhos Oftalmolaser</t>
  </si>
  <si>
    <t>O Olho humano (Karlos Frederico)</t>
  </si>
  <si>
    <t>Rio Elba Soluções Digitais Ltda</t>
  </si>
  <si>
    <t>Lean e Green Planejamento e Treinamento Ltda</t>
  </si>
  <si>
    <t>SDG Comércio e Serviços de material e equipamentos elétricos Ltda</t>
  </si>
  <si>
    <t>Manoel Quintino Junior</t>
  </si>
  <si>
    <t>NexTech Engenharias</t>
  </si>
  <si>
    <t>A V do Nascimento</t>
  </si>
  <si>
    <t>ARMTEC  Tecnologia em robótica Ltda</t>
  </si>
  <si>
    <t>Cariri Consultoria em Engenharia Ltda</t>
  </si>
  <si>
    <t>Crato</t>
  </si>
  <si>
    <t>Frosty Produtos Alimentícios Ltda</t>
  </si>
  <si>
    <t>IN Soluções Biológicas Ltda</t>
  </si>
  <si>
    <t>Francisco Anderson de Sousa Lima</t>
  </si>
  <si>
    <t>Rafael Cruz Rubert</t>
  </si>
  <si>
    <t xml:space="preserve">Roberto Ribeiro Costa lima </t>
  </si>
  <si>
    <t xml:space="preserve">Samuel Jadson Lima </t>
  </si>
  <si>
    <t>Arthur Guilherme da Frota Brito Machado</t>
  </si>
  <si>
    <t xml:space="preserve">Anna Priscilla Veras Leite Silva </t>
  </si>
  <si>
    <t>Saul Gaudêncio Neto</t>
  </si>
  <si>
    <t>Edilson Sanford Moreira</t>
  </si>
  <si>
    <t>Francisco Henrique Hissa Sampaio</t>
  </si>
  <si>
    <t>Diógenes Henrique Abrantes Sarmento</t>
  </si>
  <si>
    <t>Caue M Gonçalves</t>
  </si>
  <si>
    <t>Felipe Augusto Rocha Rodrigues</t>
  </si>
  <si>
    <t>Nizomar Falção Bezerra</t>
  </si>
  <si>
    <t>Abrahão da Rocha Lucena</t>
  </si>
  <si>
    <t>Karlos Frederico Castelo Branco Sancho</t>
  </si>
  <si>
    <t>Milena Rosado Lapa</t>
  </si>
  <si>
    <t>Carlos Alexandre Martiniano do Amaral Mourão</t>
  </si>
  <si>
    <t>Luiz Daniel Santos Bezerra</t>
  </si>
  <si>
    <t>Fernando Barros Sobreira</t>
  </si>
  <si>
    <t>Audisio Vaz do Nascimento</t>
  </si>
  <si>
    <t>Antonio Roberto Menescal de Macedo</t>
  </si>
  <si>
    <t>Filipe Simões Melo</t>
  </si>
  <si>
    <t>Edgard Segantini Júnior</t>
  </si>
  <si>
    <t>Cristiane Ramos Coutinho</t>
  </si>
  <si>
    <t>Fotonano-Nanopartículas metalúrgicas e magnéticas para energia solar fotovoltaíca</t>
  </si>
  <si>
    <t>68,921,80</t>
  </si>
  <si>
    <t>EducaTEC</t>
  </si>
  <si>
    <t>Dosador de adubo e sementes miúdas</t>
  </si>
  <si>
    <t>Construção Civil 4.0</t>
  </si>
  <si>
    <t>Bioprodutos a base de células tronco para o mercado veterinário</t>
  </si>
  <si>
    <t xml:space="preserve">Sistema automático de fertirrigação com inteligência computacional nas nuvens </t>
  </si>
  <si>
    <t>Sistema de monitoramento e detecção de vazamento em tubulações de água</t>
  </si>
  <si>
    <t xml:space="preserve">Automação de Auditoria de documentos por processamento de imagens </t>
  </si>
  <si>
    <t>Sarjetas Hidroambientais</t>
  </si>
  <si>
    <t>Criação de aplicativo para confecção de laudos de topografia corneana</t>
  </si>
  <si>
    <t>Eye Patho</t>
  </si>
  <si>
    <t>DAMA - Diagnóstico Automático de Apoio para exames de Mamografia</t>
  </si>
  <si>
    <t>Plataforma de Inversor Monofásico para Geração Distribuída</t>
  </si>
  <si>
    <t>SmartDeal plataforma de inteligência do negócio de fusões e aquisições</t>
  </si>
  <si>
    <t>Verbup News</t>
  </si>
  <si>
    <t>Central Integrada e Inteligente para Proteção, Avaliação e Alarmes - CIIPAA</t>
  </si>
  <si>
    <t>Elidiane Martins Freitas</t>
  </si>
  <si>
    <t>Edital nº 07/2017 - InovaFit Fase I</t>
  </si>
  <si>
    <t>Isabela Florindo de Figueiredo Guedes</t>
  </si>
  <si>
    <t>Bruno Rafael de Oliveira Martins</t>
  </si>
  <si>
    <t>Tiago Sampaio Lins</t>
  </si>
  <si>
    <t xml:space="preserve">Gisele Aparecida Chaves Antenor </t>
  </si>
  <si>
    <t>Edital nº 04/2018 - InovaFit Fase II</t>
  </si>
  <si>
    <t>Romulo Monteiro Callado</t>
  </si>
  <si>
    <t xml:space="preserve">Anna Priscila Veras Leite Silva </t>
  </si>
  <si>
    <t>João Lucas de Oliveira Timbó</t>
  </si>
  <si>
    <t>Everton Arruda Linhares</t>
  </si>
  <si>
    <t>Irabson Mota Cavalcante</t>
  </si>
  <si>
    <t>EIUR</t>
  </si>
  <si>
    <t>Fortgen Technologies</t>
  </si>
  <si>
    <t>Inovaeye Com Ind e Serv Tecnológico Ltda</t>
  </si>
  <si>
    <t>EDUKBRAILLE -  plataforma de alfabetização em braile para dispositivos móveis</t>
  </si>
  <si>
    <t xml:space="preserve">M2RE tecnologia e sistema Ltda </t>
  </si>
  <si>
    <t>FLOWN</t>
  </si>
  <si>
    <t>Piscis Ind e Com</t>
  </si>
  <si>
    <t>Sistema inovador do monitoramento da qualidade de água</t>
  </si>
  <si>
    <t>Táquion Desenvolvimento de Produtos e Serviços Inovadores Ltdda</t>
  </si>
  <si>
    <t xml:space="preserve">Voxy: Laringe eletrônica de baixo custo para laringectomizados </t>
  </si>
  <si>
    <t xml:space="preserve">Handcraftbrasil Ind e Com </t>
  </si>
  <si>
    <t>Greenbean Biotecnologia Ltda</t>
  </si>
  <si>
    <t>Vacina recombinantes da Leishmaniose visceral canina</t>
  </si>
  <si>
    <t>Muda meu mundo</t>
  </si>
  <si>
    <t>Plataforma Muda meu Mundo de comércio justo e sustentável</t>
  </si>
  <si>
    <t>In Soluções Biológicas Ltda</t>
  </si>
  <si>
    <t>Aval Tecnologia da Informação Ltda</t>
  </si>
  <si>
    <t>Sabor Ind e Com de Alimentos Ltda</t>
  </si>
  <si>
    <t>Otimização dos processos de fabricação e envase de kombucha</t>
  </si>
  <si>
    <t>3v3 Tecnologia Ltda</t>
  </si>
  <si>
    <t>Prospectus Nordeste EPP Ltda</t>
  </si>
  <si>
    <t xml:space="preserve">Zigtech informática Ltda </t>
  </si>
  <si>
    <t>MoACI: monitor automático de consumo de energia elétrica baseado em IoT</t>
  </si>
  <si>
    <t>WeCare Fitness Consultoria em Tecnologia da Informação Ltda</t>
  </si>
  <si>
    <t>Wikinova Soluções Inovadoras Ltda</t>
  </si>
  <si>
    <t>Olhos da cidade</t>
  </si>
  <si>
    <t>Rio Elba Soluções Digitais</t>
  </si>
  <si>
    <t>DAMA - Diagnóstico automático de apoio para exames de mamografia</t>
  </si>
  <si>
    <t>WDA - Webd WDA Tecnologia e Inovação LTDA</t>
  </si>
  <si>
    <t>CAIO CESAR HENRIQUE CUNHA</t>
  </si>
  <si>
    <t>Emanuel Capistrano Costa</t>
  </si>
  <si>
    <t xml:space="preserve">Número de Funcionários </t>
  </si>
  <si>
    <t>Novo Sistema de Conectores e Cabos Percutâneos Biocompatíveis
e Substituíveis para Coração Artificial</t>
  </si>
  <si>
    <t>Inovação tecnológicas na produção de mudas clonadas de palma 
forrageira resistentes à Cochonilha do Carmim</t>
  </si>
  <si>
    <t>Implantação e alidação da plataforma de ensaios toxicológicos 
pré-clínicos in virtro no estado do ceará</t>
  </si>
  <si>
    <t>Aprimoramento das técnicas de maturação e desova de 
reprodutores de lutjanideos, visando a produção comercial</t>
  </si>
  <si>
    <t>Inovadora concepção de escora aplicada na construção civil 
utilizando residuos gerados pela trasnformação de compósitos prfv</t>
  </si>
  <si>
    <t xml:space="preserve">Desenvolvimento de sistema para biodigestão com uso de
 efluentes reisudia sdo processamento das visceras de tilápia do Nilo </t>
  </si>
  <si>
    <t>Taquion Desenvolvimento de Produtos e Serviços Inovadores LTDA 
Desenvolvimento de Produtos e Serviços Inovadores LTDA</t>
  </si>
  <si>
    <t>Sepia Tecnologia e Serviços S/S LTDA ME - ME Tecnologia e
 Serviços S/S LTDA ME</t>
  </si>
  <si>
    <t>Rosa dos Ventos Consultoria Empresarial LTDA - ME Consultoria 
Empresarial LTDA</t>
  </si>
  <si>
    <t>Genpharma Consultoria Farmacêutica e Genética LTDA Consultoria
 Farmacêutica e Genética LTDA</t>
  </si>
  <si>
    <t>Taquion Desenvolvimento de Produtos e Serviços Inovadores LTDA
 Desenvolvimento de Produtos e Serviços Inovadores LTDA</t>
  </si>
  <si>
    <t>Hexa Montagem e Serviços de equipamentos eletrônicos LTDA 
Soluções Tecnológicas LTDA</t>
  </si>
  <si>
    <t>Open Planize - Pesquisa e desenvolvimento de plataforma aberta 
colaborativa para uma rede de serviços do planejamento e 
monitoramento estratégico assistido remotamente</t>
  </si>
  <si>
    <t>Desenvolvimento de novos insumos minerais para industrias cerâmicas 
e vidreiras com aproveitamentos integral e sustentavel de pegmatitos</t>
  </si>
  <si>
    <t xml:space="preserve">Jogo eletrônicos tridimensionais multiplataforma para a promoção da
 saúde bucal entre crianças e jovens </t>
  </si>
  <si>
    <t xml:space="preserve">Custom Corte - Corte Multi Chapa de pedras ornamentais a partir de
imagens e automação computacional </t>
  </si>
  <si>
    <t>Desenvolvimento de ração fermentada estabilizada e balanceada para
 alimentação de animais</t>
  </si>
  <si>
    <t xml:space="preserve">Uso de tecnologias associadas eletro oxidação/fotocatalise heterogenea
 aplicadas ao tratamento de efluente têxtil para reuso e descarte </t>
  </si>
  <si>
    <t>Desenvolvimento de saneantes contend princípios ativos de base 
nanotecnologia</t>
  </si>
  <si>
    <t>Queimador flexível de biomassa de alta eficiência controlado em malha
 fechada</t>
  </si>
  <si>
    <t>Beneficiamento da castanha de caju com vistas à obtenção em escala
 industrial do óleo da amêndoa e co-produtos para fins alimentares</t>
  </si>
  <si>
    <t>Sistema de gestão dos critérios de atendimento estabelecidos na Norma
 de Desempenho de Edificações Residenciais ABNT NBR 15.575</t>
  </si>
  <si>
    <t>Biosensor nanotecnológico descartável com bioeletrônica embarcada de
 baixo custo para diagnóstico rápido de doenças</t>
  </si>
  <si>
    <t>Estação de Tratamento de Água Móvel e Compacta Visando Ampliar a 
Oferta de Água Potável nas Regiões Semiáridas</t>
  </si>
  <si>
    <t>Desenvolvimento de Embarcação para Transporte de Peixes Vivos e 
Vísceras Frescas de Tilápia Nilo</t>
  </si>
  <si>
    <t xml:space="preserve">Estudos Pre-Clínicos De Toxicidade Aguda De Novos Analgésicos Sintéticos
 Para Tratamento das Dores Neuropáticas Desenvolvidos Por Bioprospeccäo
 De Substâncias Naturais da Biodiversidade Do Nordeste
</t>
  </si>
  <si>
    <t>Produção de Hormônio Folículo Estimulante (FSH) Bovino Recombinante
 e seu Biobetter no Leite Caprino</t>
  </si>
  <si>
    <t>Ecopolimero -Desenvolvimento de Biocomposito de Madeira Plastica a
 Partir da Palha da Carnaúba e Resina de polipropileno</t>
  </si>
  <si>
    <t xml:space="preserve">Sistema de Sensoriamento, Coleta e Registro de dados Especializados
 para Sistemas Eólicos e Estações </t>
  </si>
  <si>
    <t>Equipamentos de Proteção Coletiva para a Industria da Construção de 
Edificios</t>
  </si>
  <si>
    <t>Solução de Automação residencial Inovadora baseada na comunicação por 
áudio dos dispositivos m´veis</t>
  </si>
  <si>
    <t>Pathfind Planner: Planejamento Territorial de Vendas Baseado em 
Algoritmos de Otimização</t>
  </si>
  <si>
    <t>LARGSim - Um Simulador Ramificado para Treinamento de Habilidades
 em Cirurgias Laparoscópicas</t>
  </si>
  <si>
    <t xml:space="preserve">Sistema de Inspeção em Tempo Real de Falhas em Pás de Aerogeradores
 Utilizando Quadricóptero e Algoritmos de Visão Computacional </t>
  </si>
  <si>
    <t>Governança Inteligente na Gestão da Rede de Urgência e Emergência com 
foco nas Linhas de cuidados Prioritárias: Acidente Vascular Cerebral (AVC), 
Infarto Agudo do Miocárdio</t>
  </si>
  <si>
    <t>Plataforma biotecnológica na produção de mudas clonadas de cacaueiro
 (Theobroma cacao)</t>
  </si>
  <si>
    <t>Plástica a partir de Palha de Carnaúba (Copernicia Prunifera) e resina de 
polipropileno e polietileno</t>
  </si>
  <si>
    <t xml:space="preserve">Segunda Geração de Novos analgésicos sintéticos para tratamentos das 
dores agudas e crônicas neuropáticas: estudos pré clínicos de toxicologia 
e segurança farmacologica </t>
  </si>
  <si>
    <t>Produção de concentrado proteico e isolamento de suas proteínas a partir 
do soro de Leite/Queijo</t>
  </si>
  <si>
    <t>Otimização do sistema Laje Chocolate (sistema construtivo inteligente de
 lajes nervuradas protendidas para edifícios)</t>
  </si>
  <si>
    <t>MOBDerm – Equipamento para Captura de Imagens Tridimensionais Para
 Diagnóstico da Pele Humana com Ênfase Para o Reconhecimento de 
Padrões do Câncer de Pele</t>
  </si>
  <si>
    <t>Viver uma nova ferramenta para reabilitação vestibular usando realidade
 virtual</t>
  </si>
  <si>
    <t>Desenvolvimento de Linha Capilar de Base nano-Tecnologica com Proteção
 Solar</t>
  </si>
  <si>
    <t>Desenvolvimento de cosmético antienvelhecimento com produto
 biosustentável como insumo principal</t>
  </si>
  <si>
    <t>VibEye:uma plataforma para auxiliar a mobilidade urbana de pessoas com
 deficiência visual</t>
  </si>
  <si>
    <t>Tallos UBS - plataforma de inteligência artificial para gestão de 
relacionamento e atendimento na àrea da saúde</t>
  </si>
  <si>
    <t>Antena para sistemas de RFID fabricadas através da reutilização e da
reciclagem construçõa civil</t>
  </si>
  <si>
    <t>Padronização do processo fermentativo e desenvolvimento de chocolate
 no vale do Jaguaribe</t>
  </si>
  <si>
    <t>Desenvolvimento tecnológico de sistema polimérico biocompatível para
regeneração óssea</t>
  </si>
  <si>
    <t>MIND: Modelo Integrado de N-Desempenhos ferramenta de verificação 
automática de análise de projeto</t>
  </si>
  <si>
    <t>Gerador Multi estágio de bolhas ultra finas por cisalhamento mecânico e
 cavitação hidráulica</t>
  </si>
  <si>
    <t xml:space="preserve">Sistema de Identificação de Equipamentos Críticos para Aumento de
 Produtividade dos Recursos de Obras de Infraestrutura </t>
  </si>
  <si>
    <t>Inovação tecnológica para liberação de parasitóides Trichogramma visando 
controle biológico de insetos-praga em culturas agrícolas</t>
  </si>
  <si>
    <t>Desenvolvimento de nanoskinjeans: proteção e qualificação do Couro com
 uso de nanopartículas, fotoprotetoras, fungicidas e estabilizantes</t>
  </si>
  <si>
    <t xml:space="preserve">Produção de hormônio folículo estimulante bovino recombinante para o 
mercado veterinário </t>
  </si>
  <si>
    <t>Desenvolvimento de um sistema de bombeamento d´água de baixo custo
 para localidades remotas usando energia solar</t>
  </si>
  <si>
    <t>Produção massal de linhagens locais de Trichogramma visando controle 
biológico de insetos- praga em culturas agrícolas</t>
  </si>
  <si>
    <t>Agilean Planner: desenvolvimento de solução para cálculo automático de
 linha de balanço baseada em inteligência artificial</t>
  </si>
  <si>
    <t>Rede de múltiplo sensoriamento sem fio com plataforma Big Data para a 
agricultura 4.0</t>
  </si>
  <si>
    <t xml:space="preserve">SKIN-FISH: Enxerto tecidual (scaffold) descelularizado de pele de tilápia para
 reconstruções cirúrgicas </t>
  </si>
  <si>
    <t>Isolador modular hidrofrac (IMH) mecanismo de fraturamento hidraúlico 
em rochas cristalinas uma proposta para aumento da vazão dos poços do 
semiárido brasileiro</t>
  </si>
  <si>
    <t>Plataforma para diagnóstico rápido utilizando biossensores nanotecnológicos
 de baixo custo baseado em Ondas Acústicas Superficiais e Aptâmeros</t>
  </si>
  <si>
    <t>Plataforma MMM de gestão de comércio justo agroecológico e serviços
 para sustentabilidade</t>
  </si>
  <si>
    <t>TopGlow: Desenvolvimento de Fuido Nanoparticulado com Características 
Hidrofóbicas e Oleofóbicas para Proteção de Superfícies</t>
  </si>
  <si>
    <t>Desenvolvimento de Software Comercial para Previsão da Geração de Calor de
Concretos em Baixas Idades</t>
  </si>
  <si>
    <t>Estudo e Desenvolvimento de Poços de Visita de Termoplásticos Reciclados 
Reforçados com Nanofibras</t>
  </si>
  <si>
    <t>Construção de um Desidratador Solar Térmico Fotovoltaico em Meio Poroso 
para Desidratação de Produtos Naturais via ar Quente</t>
  </si>
  <si>
    <t xml:space="preserve">Ortodontic Planning um Sistema de Apoio a Decisão para Diagnóstico e 
Tratamento em Odontologia </t>
  </si>
  <si>
    <t>Realização de Viabilidade Técnica para a Produção de Insumos para Teste Rápido 
de Detecção do Zika Vírus</t>
  </si>
  <si>
    <t>Plataforma para Diagnóstico rápido de Dengue Utilizando Biossensores de Baixo 
Custo Baseado em Ondas Acústicas Superficiais e Aptâmetros</t>
  </si>
  <si>
    <t>Protótipo do Probe/Magnetrômetro para Identificação do Linfonodo sentinela 
no Câncer</t>
  </si>
  <si>
    <t>Obtenção e Caracterização de Bebida Destilada e Concetrado Proteico a partir do
 Soro de Queijo</t>
  </si>
  <si>
    <t>Inovaçöes Biotecnológicas na Produção de Mudas Clonadas de Mamoeiro 
Hermafrodita Livre de Vírus</t>
  </si>
  <si>
    <t xml:space="preserve">Desenvolvimento de biotecnologia para produto comercial de parasitoides 
para o controle biológioco da mosca mineradora na cultura do melão </t>
  </si>
  <si>
    <t>Mecanismo e sistema de controle de rotação das pás de um aerogerador de 
médio porte ao longo do seu proprio eixo</t>
  </si>
  <si>
    <t>Aplicação dos Gás Ozônio como Inovação Tecnológica no Processos 
de Armazenamento de Grãos</t>
  </si>
  <si>
    <t>Dispositivo de anestesia odontológica automática controlada por computador: 
desenvolvimento de sistema de acoplamento de agulha e design ergonômico</t>
  </si>
  <si>
    <t>Reuso direto da correntes líquidas de banhos de tingimento têxtil por célula eletrolítica
operando por campo eletrico uniformemente variado</t>
  </si>
  <si>
    <t>Desenvolvimento de um dispositivo de assistência circulatória mecânica implantável
 para uso pediátrico</t>
  </si>
  <si>
    <t>Agricultura sustentável para seminário nordestino usando técnica semi-irrigada 
automatizada no cultivo da acerola</t>
  </si>
  <si>
    <t>Solução web para logística reversa do lixo eletroeletronico baseada na computação em 
nuvem e integrada às redes</t>
  </si>
  <si>
    <t xml:space="preserve">Desenvolvimento de dispositivo para anestesia odontológica automático controlado 
por computador </t>
  </si>
  <si>
    <t>CVOX Controle Remoto Universal com Comando por Voz para Pessoas com
 Deficiência Motoroa</t>
  </si>
  <si>
    <t>Desenvolvimento de sorvete com redução de gordura de origem animal adicionado
 de óleo de coco e óleo de babaçu</t>
  </si>
  <si>
    <t xml:space="preserve">Mind 2.0: Modelo integrado de n-desempenhos ferramenta computacional de 
verificação automática de projetos para a plataforma BIM </t>
  </si>
  <si>
    <t>WeCare.Fitness - Utilização de aprendizagem de máquina e Internet das Coisas na
melhoria da saúde e do bem-estar</t>
  </si>
  <si>
    <t>Edital nº 08/2018 - InovaFit Fase I</t>
  </si>
  <si>
    <t xml:space="preserve">3V3 Tecnologia Ltda </t>
  </si>
  <si>
    <t xml:space="preserve">Sistema Integrado de Múltiplas Abordagens para reposição de Lâmina de Irrigação Agrícola </t>
  </si>
  <si>
    <t xml:space="preserve">Agrosolutions Tecnologia Agrícolas Ltda </t>
  </si>
  <si>
    <t>Trairi</t>
  </si>
  <si>
    <t xml:space="preserve">Renato Moreira Bomtempo </t>
  </si>
  <si>
    <t xml:space="preserve">Aplicativo S@I Mobile - APP para Assessoramento de Gestão de Áreas Irrigadas. </t>
  </si>
  <si>
    <t xml:space="preserve">Atn - Ind., Com e Serv. Em Equip. P/Trat. De Água ltda </t>
  </si>
  <si>
    <t xml:space="preserve">Alexandre Tavares Nobre </t>
  </si>
  <si>
    <t xml:space="preserve">Dessalinizador Móvel e Autonomo por Geração de Energia Elétrica Fotovoltáica </t>
  </si>
  <si>
    <t xml:space="preserve">Ayres Consulting Ltda - ME </t>
  </si>
  <si>
    <t xml:space="preserve">Thiago Ayres Barreira de Campos Barros </t>
  </si>
  <si>
    <t xml:space="preserve">Bioclone Produção de Mudas Ltda </t>
  </si>
  <si>
    <t xml:space="preserve">Roberto Caracas de Araújos Lima </t>
  </si>
  <si>
    <t>Inovações Biotecnológicas na Produção de Mudas Clonadas de batata-doce.</t>
  </si>
  <si>
    <t>Blockchain e Microcrédito Inteligente</t>
  </si>
  <si>
    <t xml:space="preserve">Biotrends Soluções Biotecnologicas Ltda </t>
  </si>
  <si>
    <t>Alysson Lira Angelim</t>
  </si>
  <si>
    <t>Desenvolvimento de produto a base de extratos naturais e probióticos para estimular a sanidade e combater o vírus da mancha branca em camarões</t>
  </si>
  <si>
    <t xml:space="preserve">BSQ Serviços em Inovação Tecnológica LTDA </t>
  </si>
  <si>
    <t xml:space="preserve">Bruno da Silva Queiroz </t>
  </si>
  <si>
    <t> ASSIS - Assistente Virtual com Inteligência Artificial como serviço para plataformas de Ensino a Distância</t>
  </si>
  <si>
    <t xml:space="preserve">Catec - Consultoria e Assessoria Técnica em Engenharia Ltda </t>
  </si>
  <si>
    <t xml:space="preserve">Diego de Castro Sales </t>
  </si>
  <si>
    <t>Painéis aglomerados produzidos com sacos de cimento reciclados</t>
  </si>
  <si>
    <t xml:space="preserve">CBS serviços de Tecnologia da Informação Ltda </t>
  </si>
  <si>
    <t xml:space="preserve">Cleber Bezerra de Sena </t>
  </si>
  <si>
    <t>SASP - Sistema de Análise e Segurança Preditiva</t>
  </si>
  <si>
    <t xml:space="preserve">Fortgen Technologies S/S Ltda </t>
  </si>
  <si>
    <t xml:space="preserve">Saul Gaudencio Neto </t>
  </si>
  <si>
    <t xml:space="preserve">Geoscan Geologia e Geofísica </t>
  </si>
  <si>
    <t xml:space="preserve">Eduardo Nunes Capelo Alvite </t>
  </si>
  <si>
    <t>Integração de Metodologias Inovadoras (Geofísica e Aerofotogrametria) para Prospecção de Recursos Hídricos Subterrâneos no Semiárido Cearense</t>
  </si>
  <si>
    <t>Produção de anticorpo para tratamento oncológico em cães</t>
  </si>
  <si>
    <t>NATI (Natural Tissue)</t>
  </si>
  <si>
    <t> M2D Comércio, importação e exportação de mercadorias LTDA</t>
  </si>
  <si>
    <t xml:space="preserve">Miguel Andrade </t>
  </si>
  <si>
    <t> Inversor trifásico on-grid para micro geração eólica urbana</t>
  </si>
  <si>
    <t>Maria Eugenia Vieira da Silva - CREARE</t>
  </si>
  <si>
    <t xml:space="preserve">Aracati </t>
  </si>
  <si>
    <t xml:space="preserve">Maria Eugenia Vieira da Silva </t>
  </si>
  <si>
    <t> Fogão Solar com Coletores de Tubo Evacuado e de Baixo Custo</t>
  </si>
  <si>
    <t>Nova Tecnologia de automação LTDA - ME</t>
  </si>
  <si>
    <t xml:space="preserve">Internet Of  Water Things </t>
  </si>
  <si>
    <t>SoftBuilder Informática</t>
  </si>
  <si>
    <t xml:space="preserve">Karyne Machado de Araujo </t>
  </si>
  <si>
    <t>GBrain – Interface Cérebro-Computador para Avaliar e Aprimorar Funções Executivas em Indivíduos com Comprometimento Cognitivo Leve</t>
  </si>
  <si>
    <t>Technoview Engenharia LTDA</t>
  </si>
  <si>
    <t xml:space="preserve">João Reinaldo Imbiriba da Rocha Junior </t>
  </si>
  <si>
    <t>Analisador morfológico 3D – UrbisMKT</t>
  </si>
  <si>
    <t>Terral Soluções e Serviços Agroambientais Ltda</t>
  </si>
  <si>
    <t xml:space="preserve">Erika Munich Alencar Diniz </t>
  </si>
  <si>
    <t>Composteira Mecanizada compacta (CMC) uma opção para reciclagem de resíduos sólidos orgânicos.</t>
  </si>
  <si>
    <t xml:space="preserve">TotalCross Global Mobile Platform Ltda </t>
  </si>
  <si>
    <t xml:space="preserve">Bruno de Azevedo Muniz </t>
  </si>
  <si>
    <t>TotalCross IA: Inteligência Artificial otimizando o desenvolvimento de aplicativos móveis</t>
  </si>
  <si>
    <t>Vent7 Automação E Inovações Em Tecnologia Ltda</t>
  </si>
  <si>
    <t>Automação Residencial popular de ar-condicionado de forma não invasiva para economizar energia</t>
  </si>
  <si>
    <t xml:space="preserve">Wave Consultoria e Participações Ltda </t>
  </si>
  <si>
    <t xml:space="preserve">José Milton de Sousa Filho </t>
  </si>
  <si>
    <t xml:space="preserve">Aprimoramento de plataforma Inteligente para fidelização por meio de ações de engajamento baseado em dados de consumo.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</si>
</sst>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\ #,##0.00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/>
    </xf>
    <xf numFmtId="14" fontId="3" fillId="0" borderId="0" xfId="0" quotePrefix="1" applyNumberFormat="1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4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 vertical="center"/>
    </xf>
    <xf numFmtId="14" fontId="3" fillId="0" borderId="0" xfId="0" quotePrefix="1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164" fontId="3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DDAB"/>
      <color rgb="FFFFB48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234647</xdr:colOff>
      <xdr:row>19</xdr:row>
      <xdr:rowOff>76200</xdr:rowOff>
    </xdr:to>
    <xdr:pic>
      <xdr:nvPicPr>
        <xdr:cNvPr id="6" name="Imagem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3282647" cy="35052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0</xdr:row>
      <xdr:rowOff>190499</xdr:rowOff>
    </xdr:from>
    <xdr:to>
      <xdr:col>12</xdr:col>
      <xdr:colOff>390524</xdr:colOff>
      <xdr:row>20</xdr:row>
      <xdr:rowOff>132812</xdr:rowOff>
    </xdr:to>
    <xdr:pic>
      <xdr:nvPicPr>
        <xdr:cNvPr id="9" name="Imagem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76799" y="190499"/>
          <a:ext cx="2828925" cy="375231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190499</xdr:rowOff>
    </xdr:from>
    <xdr:to>
      <xdr:col>19</xdr:col>
      <xdr:colOff>281834</xdr:colOff>
      <xdr:row>19</xdr:row>
      <xdr:rowOff>47624</xdr:rowOff>
    </xdr:to>
    <xdr:pic>
      <xdr:nvPicPr>
        <xdr:cNvPr id="11" name="Imagem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34400" y="190499"/>
          <a:ext cx="3329834" cy="347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39"/>
  <sheetViews>
    <sheetView tabSelected="1" zoomScale="50" zoomScaleNormal="50" workbookViewId="0">
      <pane ySplit="1" topLeftCell="A149" activePane="bottomLeft" state="frozen"/>
      <selection pane="bottomLeft" activeCell="C179" sqref="C179"/>
    </sheetView>
  </sheetViews>
  <sheetFormatPr defaultRowHeight="15" x14ac:dyDescent="0.25"/>
  <cols>
    <col min="1" max="1" width="47.42578125" style="1" customWidth="1"/>
    <col min="2" max="2" width="95.140625" style="1" customWidth="1"/>
    <col min="3" max="3" width="26.42578125" style="1" customWidth="1"/>
    <col min="4" max="4" width="25.28515625" style="1" customWidth="1"/>
    <col min="5" max="5" width="34.85546875" style="7" customWidth="1"/>
    <col min="6" max="6" width="63" style="1" customWidth="1"/>
    <col min="7" max="7" width="113.28515625" style="6" customWidth="1"/>
    <col min="8" max="8" width="39.42578125" style="8" customWidth="1"/>
    <col min="9" max="9" width="33" style="8" customWidth="1"/>
    <col min="10" max="10" width="26.7109375" style="8" customWidth="1"/>
    <col min="11" max="73" width="9.140625" style="1"/>
  </cols>
  <sheetData>
    <row r="1" spans="1:73" ht="21" x14ac:dyDescent="0.35">
      <c r="A1" s="26" t="s">
        <v>0</v>
      </c>
      <c r="B1" s="41" t="s">
        <v>1</v>
      </c>
      <c r="C1" s="27" t="s">
        <v>2</v>
      </c>
      <c r="D1" s="9" t="s">
        <v>3</v>
      </c>
      <c r="E1" s="9" t="s">
        <v>363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</row>
    <row r="2" spans="1:73" s="3" customFormat="1" ht="42" customHeight="1" x14ac:dyDescent="0.25">
      <c r="A2" s="42" t="s">
        <v>9</v>
      </c>
      <c r="B2" s="38" t="s">
        <v>239</v>
      </c>
      <c r="C2" s="28">
        <v>40942</v>
      </c>
      <c r="D2" s="11" t="s">
        <v>10</v>
      </c>
      <c r="E2" s="11">
        <v>2</v>
      </c>
      <c r="F2" s="12" t="s">
        <v>11</v>
      </c>
      <c r="G2" s="10" t="s">
        <v>12</v>
      </c>
      <c r="H2" s="13">
        <v>161700</v>
      </c>
      <c r="I2" s="13">
        <v>16500</v>
      </c>
      <c r="J2" s="13">
        <f t="shared" ref="J2:J34" si="0">SUM(H2:I2)</f>
        <v>178200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 s="3" customFormat="1" ht="42" x14ac:dyDescent="0.35">
      <c r="A3" s="36"/>
      <c r="B3" s="38" t="s">
        <v>14</v>
      </c>
      <c r="C3" s="28">
        <v>40057</v>
      </c>
      <c r="D3" s="11" t="s">
        <v>10</v>
      </c>
      <c r="E3" s="11">
        <v>4</v>
      </c>
      <c r="F3" s="12" t="s">
        <v>15</v>
      </c>
      <c r="G3" s="32" t="s">
        <v>364</v>
      </c>
      <c r="H3" s="13">
        <v>357000</v>
      </c>
      <c r="I3" s="13">
        <v>39600</v>
      </c>
      <c r="J3" s="13">
        <f t="shared" si="0"/>
        <v>396600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 s="3" customFormat="1" ht="42" x14ac:dyDescent="0.35">
      <c r="A4" s="36"/>
      <c r="B4" s="38" t="s">
        <v>237</v>
      </c>
      <c r="C4" s="28">
        <v>39475</v>
      </c>
      <c r="D4" s="11" t="s">
        <v>17</v>
      </c>
      <c r="E4" s="11">
        <v>5</v>
      </c>
      <c r="F4" s="12" t="s">
        <v>18</v>
      </c>
      <c r="G4" s="32" t="s">
        <v>365</v>
      </c>
      <c r="H4" s="13">
        <v>320008</v>
      </c>
      <c r="I4" s="13">
        <v>62492</v>
      </c>
      <c r="J4" s="13">
        <f t="shared" si="0"/>
        <v>382500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s="3" customFormat="1" ht="42" x14ac:dyDescent="0.35">
      <c r="A5" s="36"/>
      <c r="B5" s="38" t="s">
        <v>20</v>
      </c>
      <c r="C5" s="28">
        <v>40707</v>
      </c>
      <c r="D5" s="11" t="s">
        <v>10</v>
      </c>
      <c r="E5" s="11">
        <v>2</v>
      </c>
      <c r="F5" s="12" t="s">
        <v>21</v>
      </c>
      <c r="G5" s="32" t="s">
        <v>366</v>
      </c>
      <c r="H5" s="13">
        <v>335125.05</v>
      </c>
      <c r="I5" s="13">
        <v>54524.160000000003</v>
      </c>
      <c r="J5" s="13">
        <f t="shared" si="0"/>
        <v>389649.20999999996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</row>
    <row r="6" spans="1:73" s="3" customFormat="1" ht="42" x14ac:dyDescent="0.35">
      <c r="A6" s="36"/>
      <c r="B6" s="38" t="s">
        <v>247</v>
      </c>
      <c r="C6" s="28">
        <v>39001</v>
      </c>
      <c r="D6" s="11" t="s">
        <v>10</v>
      </c>
      <c r="E6" s="11">
        <v>7</v>
      </c>
      <c r="F6" s="12" t="s">
        <v>22</v>
      </c>
      <c r="G6" s="32" t="s">
        <v>367</v>
      </c>
      <c r="H6" s="13">
        <v>314025</v>
      </c>
      <c r="I6" s="13">
        <v>36500</v>
      </c>
      <c r="J6" s="13">
        <f t="shared" si="0"/>
        <v>350525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s="3" customFormat="1" ht="42" x14ac:dyDescent="0.35">
      <c r="A7" s="36"/>
      <c r="B7" s="38" t="s">
        <v>23</v>
      </c>
      <c r="C7" s="28">
        <v>39888</v>
      </c>
      <c r="D7" s="11" t="s">
        <v>10</v>
      </c>
      <c r="E7" s="11">
        <v>4</v>
      </c>
      <c r="F7" s="15" t="s">
        <v>24</v>
      </c>
      <c r="G7" s="32" t="s">
        <v>368</v>
      </c>
      <c r="H7" s="13">
        <v>179400</v>
      </c>
      <c r="I7" s="13">
        <v>38000</v>
      </c>
      <c r="J7" s="13">
        <f t="shared" si="0"/>
        <v>217400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</row>
    <row r="8" spans="1:73" s="3" customFormat="1" ht="42" x14ac:dyDescent="0.35">
      <c r="A8" s="36"/>
      <c r="B8" s="38" t="s">
        <v>25</v>
      </c>
      <c r="C8" s="28">
        <v>39314</v>
      </c>
      <c r="D8" s="11" t="s">
        <v>10</v>
      </c>
      <c r="E8" s="11">
        <v>5</v>
      </c>
      <c r="F8" s="12" t="s">
        <v>26</v>
      </c>
      <c r="G8" s="32" t="s">
        <v>438</v>
      </c>
      <c r="H8" s="13">
        <v>346960</v>
      </c>
      <c r="I8" s="13">
        <v>83400</v>
      </c>
      <c r="J8" s="13">
        <f t="shared" si="0"/>
        <v>430360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</row>
    <row r="9" spans="1:73" s="3" customFormat="1" ht="42" x14ac:dyDescent="0.35">
      <c r="A9" s="36"/>
      <c r="B9" s="38" t="s">
        <v>243</v>
      </c>
      <c r="C9" s="28">
        <v>39871</v>
      </c>
      <c r="D9" s="11" t="s">
        <v>27</v>
      </c>
      <c r="E9" s="11">
        <v>5</v>
      </c>
      <c r="F9" s="12" t="s">
        <v>229</v>
      </c>
      <c r="G9" s="32" t="s">
        <v>369</v>
      </c>
      <c r="H9" s="13">
        <v>319154</v>
      </c>
      <c r="I9" s="13">
        <v>32000</v>
      </c>
      <c r="J9" s="13">
        <f t="shared" si="0"/>
        <v>351154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</row>
    <row r="10" spans="1:73" s="3" customFormat="1" ht="21" x14ac:dyDescent="0.35">
      <c r="A10" s="36"/>
      <c r="B10" s="38" t="s">
        <v>28</v>
      </c>
      <c r="C10" s="28">
        <v>40343</v>
      </c>
      <c r="D10" s="11" t="s">
        <v>10</v>
      </c>
      <c r="E10" s="11">
        <v>4</v>
      </c>
      <c r="F10" s="12" t="s">
        <v>29</v>
      </c>
      <c r="G10" s="10" t="s">
        <v>30</v>
      </c>
      <c r="H10" s="13">
        <v>200000</v>
      </c>
      <c r="I10" s="13">
        <v>60000</v>
      </c>
      <c r="J10" s="13">
        <f t="shared" si="0"/>
        <v>260000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s="3" customFormat="1" ht="19.5" customHeight="1" x14ac:dyDescent="0.35">
      <c r="A11" s="36"/>
      <c r="B11" s="38" t="s">
        <v>248</v>
      </c>
      <c r="C11" s="28">
        <v>39602</v>
      </c>
      <c r="D11" s="11" t="s">
        <v>10</v>
      </c>
      <c r="E11" s="11">
        <v>6</v>
      </c>
      <c r="F11" s="12" t="s">
        <v>31</v>
      </c>
      <c r="G11" s="10" t="s">
        <v>32</v>
      </c>
      <c r="H11" s="13">
        <v>299250</v>
      </c>
      <c r="I11" s="13">
        <v>41924.76</v>
      </c>
      <c r="J11" s="13">
        <f t="shared" si="0"/>
        <v>341174.76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s="3" customFormat="1" ht="21" x14ac:dyDescent="0.35">
      <c r="A12" s="36"/>
      <c r="B12" s="38" t="s">
        <v>33</v>
      </c>
      <c r="C12" s="28">
        <v>40225</v>
      </c>
      <c r="D12" s="11" t="s">
        <v>10</v>
      </c>
      <c r="E12" s="11">
        <v>3</v>
      </c>
      <c r="F12" s="12" t="s">
        <v>34</v>
      </c>
      <c r="G12" s="10" t="s">
        <v>35</v>
      </c>
      <c r="H12" s="13">
        <v>300000</v>
      </c>
      <c r="I12" s="13">
        <v>60000</v>
      </c>
      <c r="J12" s="13">
        <f t="shared" si="0"/>
        <v>360000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</row>
    <row r="13" spans="1:73" s="3" customFormat="1" ht="63" x14ac:dyDescent="0.35">
      <c r="A13" s="36"/>
      <c r="B13" s="38" t="s">
        <v>36</v>
      </c>
      <c r="C13" s="28">
        <v>35187</v>
      </c>
      <c r="D13" s="11" t="s">
        <v>10</v>
      </c>
      <c r="E13" s="11">
        <v>9</v>
      </c>
      <c r="F13" s="12" t="s">
        <v>37</v>
      </c>
      <c r="G13" s="32" t="s">
        <v>376</v>
      </c>
      <c r="H13" s="13">
        <v>298660</v>
      </c>
      <c r="I13" s="13">
        <v>78800</v>
      </c>
      <c r="J13" s="13">
        <f t="shared" si="0"/>
        <v>377460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</row>
    <row r="14" spans="1:73" s="3" customFormat="1" ht="42" x14ac:dyDescent="0.35">
      <c r="A14" s="36"/>
      <c r="B14" s="38" t="s">
        <v>38</v>
      </c>
      <c r="C14" s="28">
        <v>40073</v>
      </c>
      <c r="D14" s="11" t="s">
        <v>10</v>
      </c>
      <c r="E14" s="11">
        <v>6</v>
      </c>
      <c r="F14" s="12" t="s">
        <v>39</v>
      </c>
      <c r="G14" s="32" t="s">
        <v>377</v>
      </c>
      <c r="H14" s="13">
        <v>362813</v>
      </c>
      <c r="I14" s="13">
        <v>37000</v>
      </c>
      <c r="J14" s="13">
        <f t="shared" si="0"/>
        <v>399813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s="3" customFormat="1" ht="42" x14ac:dyDescent="0.35">
      <c r="A15" s="36"/>
      <c r="B15" s="38" t="s">
        <v>40</v>
      </c>
      <c r="C15" s="28">
        <v>38019</v>
      </c>
      <c r="D15" s="11" t="s">
        <v>10</v>
      </c>
      <c r="E15" s="11">
        <v>4</v>
      </c>
      <c r="F15" s="12" t="s">
        <v>41</v>
      </c>
      <c r="G15" s="32" t="s">
        <v>445</v>
      </c>
      <c r="H15" s="13">
        <v>313090</v>
      </c>
      <c r="I15" s="13">
        <v>61840</v>
      </c>
      <c r="J15" s="13">
        <f t="shared" si="0"/>
        <v>374930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</row>
    <row r="16" spans="1:73" s="2" customFormat="1" ht="21" x14ac:dyDescent="0.35">
      <c r="A16" s="36"/>
      <c r="B16" s="38" t="s">
        <v>42</v>
      </c>
      <c r="C16" s="28">
        <v>40638</v>
      </c>
      <c r="D16" s="11" t="s">
        <v>10</v>
      </c>
      <c r="E16" s="11">
        <v>4</v>
      </c>
      <c r="F16" s="12" t="s">
        <v>43</v>
      </c>
      <c r="G16" s="10" t="s">
        <v>44</v>
      </c>
      <c r="H16" s="13">
        <v>310850</v>
      </c>
      <c r="I16" s="13">
        <v>44032.82</v>
      </c>
      <c r="J16" s="13">
        <f t="shared" si="0"/>
        <v>354882.82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</row>
    <row r="17" spans="1:73" s="2" customFormat="1" ht="42" x14ac:dyDescent="0.35">
      <c r="A17" s="36"/>
      <c r="B17" s="38" t="s">
        <v>45</v>
      </c>
      <c r="C17" s="28">
        <v>39951</v>
      </c>
      <c r="D17" s="11" t="s">
        <v>10</v>
      </c>
      <c r="E17" s="11">
        <v>3</v>
      </c>
      <c r="F17" s="12" t="s">
        <v>46</v>
      </c>
      <c r="G17" s="32" t="s">
        <v>378</v>
      </c>
      <c r="H17" s="13">
        <v>272300</v>
      </c>
      <c r="I17" s="13">
        <v>27300</v>
      </c>
      <c r="J17" s="13">
        <f t="shared" si="0"/>
        <v>299600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</row>
    <row r="18" spans="1:73" s="2" customFormat="1" ht="42" x14ac:dyDescent="0.35">
      <c r="A18" s="36"/>
      <c r="B18" s="38" t="s">
        <v>234</v>
      </c>
      <c r="C18" s="28">
        <v>34204</v>
      </c>
      <c r="D18" s="11" t="s">
        <v>10</v>
      </c>
      <c r="E18" s="11">
        <v>6</v>
      </c>
      <c r="F18" s="12" t="s">
        <v>235</v>
      </c>
      <c r="G18" s="32" t="s">
        <v>444</v>
      </c>
      <c r="H18" s="13">
        <v>322037</v>
      </c>
      <c r="I18" s="13">
        <v>43100</v>
      </c>
      <c r="J18" s="13">
        <f t="shared" si="0"/>
        <v>365137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</row>
    <row r="19" spans="1:73" s="2" customFormat="1" ht="42" x14ac:dyDescent="0.35">
      <c r="A19" s="36"/>
      <c r="B19" s="38" t="s">
        <v>47</v>
      </c>
      <c r="C19" s="28">
        <v>38124</v>
      </c>
      <c r="D19" s="11" t="s">
        <v>10</v>
      </c>
      <c r="E19" s="11">
        <v>4</v>
      </c>
      <c r="F19" s="12" t="s">
        <v>48</v>
      </c>
      <c r="G19" s="32" t="s">
        <v>379</v>
      </c>
      <c r="H19" s="13">
        <v>311264.40000000002</v>
      </c>
      <c r="I19" s="13">
        <v>47612.4</v>
      </c>
      <c r="J19" s="13">
        <f t="shared" si="0"/>
        <v>358876.80000000005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</row>
    <row r="20" spans="1:73" s="2" customFormat="1" ht="21" x14ac:dyDescent="0.35">
      <c r="A20" s="36"/>
      <c r="B20" s="38" t="s">
        <v>49</v>
      </c>
      <c r="C20" s="28">
        <v>39294</v>
      </c>
      <c r="D20" s="11" t="s">
        <v>10</v>
      </c>
      <c r="E20" s="11">
        <v>5</v>
      </c>
      <c r="F20" s="12" t="s">
        <v>50</v>
      </c>
      <c r="G20" s="10" t="s">
        <v>51</v>
      </c>
      <c r="H20" s="13">
        <v>253740</v>
      </c>
      <c r="I20" s="13">
        <v>52200</v>
      </c>
      <c r="J20" s="13">
        <f t="shared" si="0"/>
        <v>305940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</row>
    <row r="21" spans="1:73" s="2" customFormat="1" ht="42" x14ac:dyDescent="0.35">
      <c r="A21" s="36"/>
      <c r="B21" s="38" t="s">
        <v>52</v>
      </c>
      <c r="C21" s="28">
        <v>38694</v>
      </c>
      <c r="D21" s="11" t="s">
        <v>53</v>
      </c>
      <c r="E21" s="11">
        <v>4</v>
      </c>
      <c r="F21" s="15" t="s">
        <v>232</v>
      </c>
      <c r="G21" s="32" t="s">
        <v>380</v>
      </c>
      <c r="H21" s="13">
        <v>152264</v>
      </c>
      <c r="I21" s="13">
        <v>16000</v>
      </c>
      <c r="J21" s="13">
        <f t="shared" si="0"/>
        <v>168264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</row>
    <row r="22" spans="1:73" s="2" customFormat="1" ht="42" x14ac:dyDescent="0.35">
      <c r="A22" s="36"/>
      <c r="B22" s="38" t="s">
        <v>54</v>
      </c>
      <c r="C22" s="28">
        <v>39716</v>
      </c>
      <c r="D22" s="11" t="s">
        <v>55</v>
      </c>
      <c r="E22" s="11">
        <v>2</v>
      </c>
      <c r="F22" s="12" t="s">
        <v>56</v>
      </c>
      <c r="G22" s="32" t="s">
        <v>443</v>
      </c>
      <c r="H22" s="13">
        <v>359440</v>
      </c>
      <c r="I22" s="13">
        <v>40320</v>
      </c>
      <c r="J22" s="13">
        <f t="shared" si="0"/>
        <v>399760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s="2" customFormat="1" ht="42" x14ac:dyDescent="0.35">
      <c r="A23" s="36"/>
      <c r="B23" s="38" t="s">
        <v>57</v>
      </c>
      <c r="C23" s="28">
        <v>34601</v>
      </c>
      <c r="D23" s="11" t="s">
        <v>10</v>
      </c>
      <c r="E23" s="11">
        <v>8</v>
      </c>
      <c r="F23" s="12" t="s">
        <v>58</v>
      </c>
      <c r="G23" s="32" t="s">
        <v>381</v>
      </c>
      <c r="H23" s="13">
        <v>340000</v>
      </c>
      <c r="I23" s="13">
        <v>68000</v>
      </c>
      <c r="J23" s="13">
        <f t="shared" si="0"/>
        <v>408000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</row>
    <row r="24" spans="1:73" s="2" customFormat="1" ht="42" x14ac:dyDescent="0.35">
      <c r="A24" s="36"/>
      <c r="B24" s="38" t="s">
        <v>59</v>
      </c>
      <c r="C24" s="28">
        <v>40375</v>
      </c>
      <c r="D24" s="11" t="s">
        <v>10</v>
      </c>
      <c r="E24" s="11">
        <v>6</v>
      </c>
      <c r="F24" s="12" t="s">
        <v>60</v>
      </c>
      <c r="G24" s="32" t="s">
        <v>439</v>
      </c>
      <c r="H24" s="13">
        <v>350100</v>
      </c>
      <c r="I24" s="13">
        <v>45000</v>
      </c>
      <c r="J24" s="13">
        <f t="shared" si="0"/>
        <v>395100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</row>
    <row r="25" spans="1:73" s="2" customFormat="1" ht="21" x14ac:dyDescent="0.35">
      <c r="A25" s="36"/>
      <c r="B25" s="38" t="s">
        <v>61</v>
      </c>
      <c r="C25" s="28">
        <v>39965</v>
      </c>
      <c r="D25" s="11" t="s">
        <v>10</v>
      </c>
      <c r="E25" s="11">
        <v>2</v>
      </c>
      <c r="F25" s="12" t="s">
        <v>62</v>
      </c>
      <c r="G25" s="10" t="s">
        <v>63</v>
      </c>
      <c r="H25" s="13">
        <v>360000</v>
      </c>
      <c r="I25" s="13">
        <v>40000</v>
      </c>
      <c r="J25" s="13">
        <f t="shared" si="0"/>
        <v>400000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</row>
    <row r="26" spans="1:73" s="2" customFormat="1" ht="21" x14ac:dyDescent="0.35">
      <c r="A26" s="36"/>
      <c r="B26" s="38"/>
      <c r="C26" s="28"/>
      <c r="D26" s="11"/>
      <c r="E26" s="11"/>
      <c r="F26" s="12"/>
      <c r="G26" s="10"/>
      <c r="H26" s="13"/>
      <c r="I26" s="13"/>
      <c r="J26" s="1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</row>
    <row r="27" spans="1:73" s="3" customFormat="1" ht="42" x14ac:dyDescent="0.25">
      <c r="A27" s="42" t="s">
        <v>64</v>
      </c>
      <c r="B27" s="38" t="s">
        <v>65</v>
      </c>
      <c r="C27" s="28">
        <v>37400</v>
      </c>
      <c r="D27" s="11" t="s">
        <v>17</v>
      </c>
      <c r="E27" s="11">
        <v>3</v>
      </c>
      <c r="F27" s="10" t="s">
        <v>66</v>
      </c>
      <c r="G27" s="32" t="s">
        <v>382</v>
      </c>
      <c r="H27" s="13">
        <v>257710</v>
      </c>
      <c r="I27" s="13">
        <v>28800</v>
      </c>
      <c r="J27" s="13">
        <f t="shared" si="0"/>
        <v>286510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s="3" customFormat="1" ht="42" x14ac:dyDescent="0.35">
      <c r="A28" s="36"/>
      <c r="B28" s="38" t="s">
        <v>67</v>
      </c>
      <c r="C28" s="28">
        <v>38019</v>
      </c>
      <c r="D28" s="11" t="s">
        <v>10</v>
      </c>
      <c r="E28" s="11">
        <v>4</v>
      </c>
      <c r="F28" s="10" t="s">
        <v>41</v>
      </c>
      <c r="G28" s="32" t="s">
        <v>440</v>
      </c>
      <c r="H28" s="13">
        <v>269000</v>
      </c>
      <c r="I28" s="13">
        <v>30000</v>
      </c>
      <c r="J28" s="13">
        <f t="shared" si="0"/>
        <v>299000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73" s="3" customFormat="1" ht="42" x14ac:dyDescent="0.35">
      <c r="A29" s="36"/>
      <c r="B29" s="38" t="s">
        <v>240</v>
      </c>
      <c r="C29" s="28">
        <v>38443</v>
      </c>
      <c r="D29" s="11" t="s">
        <v>10</v>
      </c>
      <c r="E29" s="11">
        <v>5</v>
      </c>
      <c r="F29" s="10" t="s">
        <v>68</v>
      </c>
      <c r="G29" s="32" t="s">
        <v>383</v>
      </c>
      <c r="H29" s="13">
        <v>268075</v>
      </c>
      <c r="I29" s="13">
        <v>29800</v>
      </c>
      <c r="J29" s="13">
        <f t="shared" si="0"/>
        <v>297875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73" s="3" customFormat="1" ht="42" x14ac:dyDescent="0.35">
      <c r="A30" s="36"/>
      <c r="B30" s="38" t="s">
        <v>69</v>
      </c>
      <c r="C30" s="28">
        <v>34601</v>
      </c>
      <c r="D30" s="11" t="s">
        <v>10</v>
      </c>
      <c r="E30" s="11">
        <v>10</v>
      </c>
      <c r="F30" s="10" t="s">
        <v>70</v>
      </c>
      <c r="G30" s="32" t="s">
        <v>441</v>
      </c>
      <c r="H30" s="13">
        <v>255000</v>
      </c>
      <c r="I30" s="13">
        <v>45000</v>
      </c>
      <c r="J30" s="13">
        <f t="shared" si="0"/>
        <v>300000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73" s="3" customFormat="1" ht="21" x14ac:dyDescent="0.35">
      <c r="A31" s="36"/>
      <c r="B31" s="38" t="s">
        <v>71</v>
      </c>
      <c r="C31" s="28">
        <v>42075</v>
      </c>
      <c r="D31" s="11" t="s">
        <v>10</v>
      </c>
      <c r="E31" s="11">
        <v>5</v>
      </c>
      <c r="F31" s="10" t="s">
        <v>72</v>
      </c>
      <c r="G31" s="10" t="s">
        <v>73</v>
      </c>
      <c r="H31" s="13">
        <v>266955.5</v>
      </c>
      <c r="I31" s="13">
        <v>33000</v>
      </c>
      <c r="J31" s="13">
        <f t="shared" si="0"/>
        <v>299955.5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73" s="3" customFormat="1" ht="21" x14ac:dyDescent="0.35">
      <c r="A32" s="36"/>
      <c r="B32" s="38" t="s">
        <v>74</v>
      </c>
      <c r="C32" s="29">
        <v>39778</v>
      </c>
      <c r="D32" s="11" t="s">
        <v>75</v>
      </c>
      <c r="E32" s="11">
        <v>6</v>
      </c>
      <c r="F32" s="10" t="s">
        <v>76</v>
      </c>
      <c r="G32" s="10" t="s">
        <v>77</v>
      </c>
      <c r="H32" s="13">
        <v>200245.31</v>
      </c>
      <c r="I32" s="13">
        <v>23028.6</v>
      </c>
      <c r="J32" s="13">
        <f t="shared" si="0"/>
        <v>223273.91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3" customFormat="1" ht="42" x14ac:dyDescent="0.35">
      <c r="A33" s="36"/>
      <c r="B33" s="38" t="s">
        <v>78</v>
      </c>
      <c r="C33" s="28">
        <v>33785</v>
      </c>
      <c r="D33" s="11" t="s">
        <v>79</v>
      </c>
      <c r="E33" s="11">
        <v>5</v>
      </c>
      <c r="F33" s="10" t="s">
        <v>80</v>
      </c>
      <c r="G33" s="32" t="s">
        <v>384</v>
      </c>
      <c r="H33" s="13">
        <v>256915</v>
      </c>
      <c r="I33" s="13">
        <v>29800</v>
      </c>
      <c r="J33" s="13">
        <f t="shared" si="0"/>
        <v>286715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3" customFormat="1" ht="21" x14ac:dyDescent="0.35">
      <c r="A34" s="36"/>
      <c r="B34" s="38" t="s">
        <v>245</v>
      </c>
      <c r="C34" s="28">
        <v>37278</v>
      </c>
      <c r="D34" s="11" t="s">
        <v>81</v>
      </c>
      <c r="E34" s="11">
        <v>7</v>
      </c>
      <c r="F34" s="10" t="s">
        <v>82</v>
      </c>
      <c r="G34" s="10" t="s">
        <v>83</v>
      </c>
      <c r="H34" s="13">
        <v>266720</v>
      </c>
      <c r="I34" s="13">
        <v>33000</v>
      </c>
      <c r="J34" s="13">
        <f t="shared" si="0"/>
        <v>299720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3" customFormat="1" ht="42" x14ac:dyDescent="0.35">
      <c r="A35" s="36"/>
      <c r="B35" s="38" t="s">
        <v>84</v>
      </c>
      <c r="C35" s="28">
        <v>40933</v>
      </c>
      <c r="D35" s="11" t="s">
        <v>17</v>
      </c>
      <c r="E35" s="11">
        <v>3</v>
      </c>
      <c r="F35" s="10" t="s">
        <v>85</v>
      </c>
      <c r="G35" s="32" t="s">
        <v>385</v>
      </c>
      <c r="H35" s="13">
        <v>200800</v>
      </c>
      <c r="I35" s="13">
        <v>30000</v>
      </c>
      <c r="J35" s="13">
        <f t="shared" ref="J35:J67" si="1">SUM(H35:I35)</f>
        <v>230800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3" customFormat="1" ht="42" x14ac:dyDescent="0.35">
      <c r="A36" s="36"/>
      <c r="B36" s="38" t="s">
        <v>16</v>
      </c>
      <c r="C36" s="28">
        <v>40057</v>
      </c>
      <c r="D36" s="11" t="s">
        <v>10</v>
      </c>
      <c r="E36" s="11">
        <v>6</v>
      </c>
      <c r="F36" s="10" t="s">
        <v>15</v>
      </c>
      <c r="G36" s="32" t="s">
        <v>442</v>
      </c>
      <c r="H36" s="13">
        <v>268640</v>
      </c>
      <c r="I36" s="13">
        <v>30000</v>
      </c>
      <c r="J36" s="13">
        <f t="shared" si="1"/>
        <v>298640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3" customFormat="1" ht="42" x14ac:dyDescent="0.35">
      <c r="A37" s="36"/>
      <c r="B37" s="40" t="s">
        <v>370</v>
      </c>
      <c r="C37" s="28">
        <v>37445</v>
      </c>
      <c r="D37" s="11" t="s">
        <v>17</v>
      </c>
      <c r="E37" s="11">
        <v>9</v>
      </c>
      <c r="F37" s="10" t="s">
        <v>86</v>
      </c>
      <c r="G37" s="32" t="s">
        <v>386</v>
      </c>
      <c r="H37" s="13">
        <v>187810</v>
      </c>
      <c r="I37" s="13">
        <v>22000</v>
      </c>
      <c r="J37" s="13">
        <f t="shared" si="1"/>
        <v>209810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3" customFormat="1" ht="42" x14ac:dyDescent="0.35">
      <c r="A38" s="36"/>
      <c r="B38" s="38" t="s">
        <v>88</v>
      </c>
      <c r="C38" s="28">
        <v>41940</v>
      </c>
      <c r="D38" s="11" t="s">
        <v>89</v>
      </c>
      <c r="E38" s="11">
        <v>3</v>
      </c>
      <c r="F38" s="10" t="s">
        <v>90</v>
      </c>
      <c r="G38" s="32" t="s">
        <v>437</v>
      </c>
      <c r="H38" s="13">
        <v>260950</v>
      </c>
      <c r="I38" s="13">
        <v>36000</v>
      </c>
      <c r="J38" s="13">
        <f t="shared" si="1"/>
        <v>296950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3" customFormat="1" ht="21" x14ac:dyDescent="0.35">
      <c r="A39" s="36"/>
      <c r="B39" s="38"/>
      <c r="C39" s="28"/>
      <c r="D39" s="11"/>
      <c r="E39" s="11"/>
      <c r="F39" s="10"/>
      <c r="G39" s="32"/>
      <c r="H39" s="13"/>
      <c r="I39" s="13"/>
      <c r="J39" s="1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2" customFormat="1" ht="42" x14ac:dyDescent="0.25">
      <c r="A40" s="42" t="s">
        <v>91</v>
      </c>
      <c r="B40" s="38" t="s">
        <v>92</v>
      </c>
      <c r="C40" s="28">
        <v>39418</v>
      </c>
      <c r="D40" s="11" t="s">
        <v>10</v>
      </c>
      <c r="E40" s="11">
        <v>7</v>
      </c>
      <c r="F40" s="10" t="s">
        <v>214</v>
      </c>
      <c r="G40" s="32" t="s">
        <v>387</v>
      </c>
      <c r="H40" s="13">
        <v>90000</v>
      </c>
      <c r="I40" s="13">
        <v>9000</v>
      </c>
      <c r="J40" s="13">
        <f t="shared" si="1"/>
        <v>99000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2" customFormat="1" ht="42" x14ac:dyDescent="0.35">
      <c r="A41" s="36"/>
      <c r="B41" s="38" t="s">
        <v>238</v>
      </c>
      <c r="C41" s="28">
        <v>39475</v>
      </c>
      <c r="D41" s="11" t="s">
        <v>89</v>
      </c>
      <c r="E41" s="11">
        <v>6</v>
      </c>
      <c r="F41" s="10" t="s">
        <v>19</v>
      </c>
      <c r="G41" s="32" t="s">
        <v>436</v>
      </c>
      <c r="H41" s="13">
        <v>80695.7</v>
      </c>
      <c r="I41" s="13">
        <v>12000</v>
      </c>
      <c r="J41" s="13">
        <f t="shared" si="1"/>
        <v>92695.7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2" customFormat="1" ht="21" x14ac:dyDescent="0.35">
      <c r="A42" s="36"/>
      <c r="B42" s="38" t="s">
        <v>226</v>
      </c>
      <c r="C42" s="28">
        <v>37123</v>
      </c>
      <c r="D42" s="11" t="s">
        <v>93</v>
      </c>
      <c r="E42" s="11">
        <v>2</v>
      </c>
      <c r="F42" s="10" t="s">
        <v>94</v>
      </c>
      <c r="G42" s="10" t="s">
        <v>95</v>
      </c>
      <c r="H42" s="13">
        <v>89845</v>
      </c>
      <c r="I42" s="13">
        <v>10090</v>
      </c>
      <c r="J42" s="13">
        <f t="shared" si="1"/>
        <v>99935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2" customFormat="1" ht="42" x14ac:dyDescent="0.35">
      <c r="A43" s="36"/>
      <c r="B43" s="38" t="s">
        <v>244</v>
      </c>
      <c r="C43" s="28">
        <v>39871</v>
      </c>
      <c r="D43" s="11" t="s">
        <v>27</v>
      </c>
      <c r="E43" s="11">
        <v>5</v>
      </c>
      <c r="F43" s="10" t="s">
        <v>230</v>
      </c>
      <c r="G43" s="32" t="s">
        <v>388</v>
      </c>
      <c r="H43" s="13">
        <v>90000</v>
      </c>
      <c r="I43" s="13">
        <v>10000</v>
      </c>
      <c r="J43" s="13">
        <f t="shared" si="1"/>
        <v>100000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2" customFormat="1" ht="42" x14ac:dyDescent="0.35">
      <c r="A44" s="36"/>
      <c r="B44" s="38" t="s">
        <v>96</v>
      </c>
      <c r="C44" s="28">
        <v>41486</v>
      </c>
      <c r="D44" s="11" t="s">
        <v>10</v>
      </c>
      <c r="E44" s="11">
        <v>3</v>
      </c>
      <c r="F44" s="10" t="s">
        <v>97</v>
      </c>
      <c r="G44" s="32" t="s">
        <v>435</v>
      </c>
      <c r="H44" s="13">
        <v>66705.22</v>
      </c>
      <c r="I44" s="13">
        <v>10923.9</v>
      </c>
      <c r="J44" s="13">
        <f t="shared" si="1"/>
        <v>77629.119999999995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</row>
    <row r="45" spans="1:73" s="2" customFormat="1" ht="42" x14ac:dyDescent="0.35">
      <c r="A45" s="36"/>
      <c r="B45" s="40" t="s">
        <v>371</v>
      </c>
      <c r="C45" s="28">
        <v>39001</v>
      </c>
      <c r="D45" s="11" t="s">
        <v>10</v>
      </c>
      <c r="E45" s="11">
        <v>6</v>
      </c>
      <c r="F45" s="10" t="s">
        <v>22</v>
      </c>
      <c r="G45" s="10" t="s">
        <v>98</v>
      </c>
      <c r="H45" s="13">
        <v>83490</v>
      </c>
      <c r="I45" s="13">
        <v>8400</v>
      </c>
      <c r="J45" s="13">
        <f t="shared" si="1"/>
        <v>91890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</row>
    <row r="46" spans="1:73" s="2" customFormat="1" ht="84" x14ac:dyDescent="0.35">
      <c r="A46" s="36"/>
      <c r="B46" s="40" t="s">
        <v>373</v>
      </c>
      <c r="C46" s="28">
        <v>38362</v>
      </c>
      <c r="D46" s="11" t="s">
        <v>10</v>
      </c>
      <c r="E46" s="11">
        <v>7</v>
      </c>
      <c r="F46" s="10" t="s">
        <v>99</v>
      </c>
      <c r="G46" s="32" t="s">
        <v>389</v>
      </c>
      <c r="H46" s="13">
        <v>90000</v>
      </c>
      <c r="I46" s="13">
        <v>10000</v>
      </c>
      <c r="J46" s="13">
        <f t="shared" si="1"/>
        <v>100000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</row>
    <row r="47" spans="1:73" s="2" customFormat="1" ht="42" x14ac:dyDescent="0.35">
      <c r="A47" s="36"/>
      <c r="B47" s="38" t="s">
        <v>100</v>
      </c>
      <c r="C47" s="28">
        <v>41264</v>
      </c>
      <c r="D47" s="11" t="s">
        <v>10</v>
      </c>
      <c r="E47" s="11">
        <v>3</v>
      </c>
      <c r="F47" s="10" t="s">
        <v>101</v>
      </c>
      <c r="G47" s="32" t="s">
        <v>434</v>
      </c>
      <c r="H47" s="13">
        <v>90000</v>
      </c>
      <c r="I47" s="13">
        <v>10000</v>
      </c>
      <c r="J47" s="13">
        <f t="shared" si="1"/>
        <v>100000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s="2" customFormat="1" ht="42" x14ac:dyDescent="0.35">
      <c r="A48" s="36"/>
      <c r="B48" s="38" t="s">
        <v>102</v>
      </c>
      <c r="C48" s="28">
        <v>37445</v>
      </c>
      <c r="D48" s="11" t="s">
        <v>17</v>
      </c>
      <c r="E48" s="11">
        <v>6</v>
      </c>
      <c r="F48" s="10" t="s">
        <v>103</v>
      </c>
      <c r="G48" s="32" t="s">
        <v>433</v>
      </c>
      <c r="H48" s="13">
        <v>89040</v>
      </c>
      <c r="I48" s="13">
        <v>10000</v>
      </c>
      <c r="J48" s="13">
        <f t="shared" si="1"/>
        <v>99040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</row>
    <row r="49" spans="1:73" s="2" customFormat="1" ht="21" x14ac:dyDescent="0.35">
      <c r="A49" s="36"/>
      <c r="B49" s="38" t="s">
        <v>104</v>
      </c>
      <c r="C49" s="28">
        <v>40701</v>
      </c>
      <c r="D49" s="11" t="s">
        <v>10</v>
      </c>
      <c r="E49" s="11">
        <v>4</v>
      </c>
      <c r="F49" s="10" t="s">
        <v>105</v>
      </c>
      <c r="G49" s="10" t="s">
        <v>106</v>
      </c>
      <c r="H49" s="13">
        <v>88670</v>
      </c>
      <c r="I49" s="13">
        <v>9000</v>
      </c>
      <c r="J49" s="13">
        <f t="shared" si="1"/>
        <v>97670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</row>
    <row r="50" spans="1:73" s="2" customFormat="1" ht="21" x14ac:dyDescent="0.35">
      <c r="A50" s="36"/>
      <c r="B50" s="38" t="s">
        <v>107</v>
      </c>
      <c r="C50" s="28">
        <v>40232</v>
      </c>
      <c r="D50" s="11" t="s">
        <v>10</v>
      </c>
      <c r="E50" s="11">
        <v>10</v>
      </c>
      <c r="F50" s="10" t="s">
        <v>108</v>
      </c>
      <c r="G50" s="10" t="s">
        <v>109</v>
      </c>
      <c r="H50" s="13">
        <v>58669.08</v>
      </c>
      <c r="I50" s="13">
        <v>8000</v>
      </c>
      <c r="J50" s="13">
        <f t="shared" si="1"/>
        <v>66669.08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</row>
    <row r="51" spans="1:73" s="2" customFormat="1" ht="42" x14ac:dyDescent="0.35">
      <c r="A51" s="36"/>
      <c r="B51" s="38" t="s">
        <v>110</v>
      </c>
      <c r="C51" s="28">
        <v>41712</v>
      </c>
      <c r="D51" s="11" t="s">
        <v>10</v>
      </c>
      <c r="E51" s="11">
        <v>3</v>
      </c>
      <c r="F51" s="10" t="s">
        <v>111</v>
      </c>
      <c r="G51" s="32" t="s">
        <v>390</v>
      </c>
      <c r="H51" s="13">
        <v>86100</v>
      </c>
      <c r="I51" s="13">
        <v>12336</v>
      </c>
      <c r="J51" s="13">
        <f t="shared" si="1"/>
        <v>98436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</row>
    <row r="52" spans="1:73" s="2" customFormat="1" ht="42" x14ac:dyDescent="0.35">
      <c r="A52" s="36"/>
      <c r="B52" s="38" t="s">
        <v>112</v>
      </c>
      <c r="C52" s="28">
        <v>38019</v>
      </c>
      <c r="D52" s="11" t="s">
        <v>10</v>
      </c>
      <c r="E52" s="11">
        <v>6</v>
      </c>
      <c r="F52" s="10" t="s">
        <v>41</v>
      </c>
      <c r="G52" s="32" t="s">
        <v>431</v>
      </c>
      <c r="H52" s="13">
        <v>88100</v>
      </c>
      <c r="I52" s="13">
        <v>9600</v>
      </c>
      <c r="J52" s="13">
        <f t="shared" si="1"/>
        <v>97700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</row>
    <row r="53" spans="1:73" s="2" customFormat="1" ht="42" x14ac:dyDescent="0.35">
      <c r="A53" s="36"/>
      <c r="B53" s="38" t="s">
        <v>113</v>
      </c>
      <c r="C53" s="28">
        <v>40093</v>
      </c>
      <c r="D53" s="11" t="s">
        <v>10</v>
      </c>
      <c r="E53" s="11">
        <v>7</v>
      </c>
      <c r="F53" s="10" t="s">
        <v>114</v>
      </c>
      <c r="G53" s="32" t="s">
        <v>391</v>
      </c>
      <c r="H53" s="13">
        <v>83042</v>
      </c>
      <c r="I53" s="13">
        <v>16958</v>
      </c>
      <c r="J53" s="13">
        <f t="shared" si="1"/>
        <v>100000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</row>
    <row r="54" spans="1:73" s="2" customFormat="1" ht="42" x14ac:dyDescent="0.35">
      <c r="A54" s="36"/>
      <c r="B54" s="38" t="s">
        <v>242</v>
      </c>
      <c r="C54" s="28">
        <v>41151</v>
      </c>
      <c r="D54" s="11" t="s">
        <v>10</v>
      </c>
      <c r="E54" s="11">
        <v>6</v>
      </c>
      <c r="F54" s="10" t="s">
        <v>115</v>
      </c>
      <c r="G54" s="32" t="s">
        <v>432</v>
      </c>
      <c r="H54" s="13">
        <v>88000</v>
      </c>
      <c r="I54" s="13">
        <v>10000</v>
      </c>
      <c r="J54" s="13">
        <f t="shared" si="1"/>
        <v>98000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s="2" customFormat="1" ht="21" x14ac:dyDescent="0.35">
      <c r="A55" s="36"/>
      <c r="B55" s="38" t="s">
        <v>116</v>
      </c>
      <c r="C55" s="28">
        <v>42059</v>
      </c>
      <c r="D55" s="11" t="s">
        <v>10</v>
      </c>
      <c r="E55" s="11">
        <v>5</v>
      </c>
      <c r="F55" s="10" t="s">
        <v>117</v>
      </c>
      <c r="G55" s="10" t="s">
        <v>118</v>
      </c>
      <c r="H55" s="13">
        <v>87940</v>
      </c>
      <c r="I55" s="13">
        <v>12000</v>
      </c>
      <c r="J55" s="13">
        <f t="shared" si="1"/>
        <v>99940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</row>
    <row r="56" spans="1:73" s="2" customFormat="1" ht="21" x14ac:dyDescent="0.35">
      <c r="A56" s="36"/>
      <c r="B56" s="38" t="s">
        <v>119</v>
      </c>
      <c r="C56" s="28">
        <v>32371</v>
      </c>
      <c r="D56" s="11" t="s">
        <v>10</v>
      </c>
      <c r="E56" s="11">
        <v>9</v>
      </c>
      <c r="F56" s="10" t="s">
        <v>120</v>
      </c>
      <c r="G56" s="10" t="s">
        <v>121</v>
      </c>
      <c r="H56" s="13">
        <v>78600</v>
      </c>
      <c r="I56" s="13">
        <v>18800</v>
      </c>
      <c r="J56" s="13">
        <f t="shared" si="1"/>
        <v>97400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</row>
    <row r="57" spans="1:73" s="2" customFormat="1" ht="42" x14ac:dyDescent="0.35">
      <c r="A57" s="36"/>
      <c r="B57" s="38" t="s">
        <v>241</v>
      </c>
      <c r="C57" s="28">
        <v>38456</v>
      </c>
      <c r="D57" s="11" t="s">
        <v>10</v>
      </c>
      <c r="E57" s="11">
        <v>6</v>
      </c>
      <c r="F57" s="10" t="s">
        <v>122</v>
      </c>
      <c r="G57" s="32" t="s">
        <v>392</v>
      </c>
      <c r="H57" s="13">
        <v>88775</v>
      </c>
      <c r="I57" s="13">
        <v>11000</v>
      </c>
      <c r="J57" s="13">
        <f t="shared" si="1"/>
        <v>99775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</row>
    <row r="58" spans="1:73" s="2" customFormat="1" ht="42" x14ac:dyDescent="0.35">
      <c r="A58" s="36"/>
      <c r="B58" s="38" t="s">
        <v>123</v>
      </c>
      <c r="C58" s="28">
        <v>35096</v>
      </c>
      <c r="D58" s="11" t="s">
        <v>10</v>
      </c>
      <c r="E58" s="11">
        <v>4</v>
      </c>
      <c r="F58" s="10" t="s">
        <v>124</v>
      </c>
      <c r="G58" s="32" t="s">
        <v>446</v>
      </c>
      <c r="H58" s="13">
        <v>89780</v>
      </c>
      <c r="I58" s="13">
        <v>10200</v>
      </c>
      <c r="J58" s="13">
        <f t="shared" si="1"/>
        <v>99980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</row>
    <row r="59" spans="1:73" s="2" customFormat="1" ht="21" x14ac:dyDescent="0.35">
      <c r="A59" s="36"/>
      <c r="B59" s="38" t="s">
        <v>126</v>
      </c>
      <c r="C59" s="28">
        <v>41995</v>
      </c>
      <c r="D59" s="11" t="s">
        <v>10</v>
      </c>
      <c r="E59" s="11">
        <v>1</v>
      </c>
      <c r="F59" s="10" t="s">
        <v>127</v>
      </c>
      <c r="G59" s="10" t="s">
        <v>128</v>
      </c>
      <c r="H59" s="13">
        <v>46290</v>
      </c>
      <c r="I59" s="13">
        <v>8500</v>
      </c>
      <c r="J59" s="13">
        <f t="shared" si="1"/>
        <v>54790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</row>
    <row r="60" spans="1:73" s="2" customFormat="1" ht="21" x14ac:dyDescent="0.35">
      <c r="A60" s="36"/>
      <c r="B60" s="38" t="s">
        <v>129</v>
      </c>
      <c r="C60" s="28">
        <v>36221</v>
      </c>
      <c r="D60" s="11" t="s">
        <v>10</v>
      </c>
      <c r="E60" s="11">
        <v>3</v>
      </c>
      <c r="F60" s="10" t="s">
        <v>130</v>
      </c>
      <c r="G60" s="10" t="s">
        <v>131</v>
      </c>
      <c r="H60" s="13">
        <v>84800</v>
      </c>
      <c r="I60" s="13">
        <v>8480</v>
      </c>
      <c r="J60" s="13">
        <f t="shared" si="1"/>
        <v>93280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</row>
    <row r="61" spans="1:73" s="2" customFormat="1" ht="42" x14ac:dyDescent="0.35">
      <c r="A61" s="36"/>
      <c r="B61" s="38" t="s">
        <v>132</v>
      </c>
      <c r="C61" s="28">
        <v>40036</v>
      </c>
      <c r="D61" s="11" t="s">
        <v>10</v>
      </c>
      <c r="E61" s="11">
        <v>3</v>
      </c>
      <c r="F61" s="10" t="s">
        <v>133</v>
      </c>
      <c r="G61" s="32" t="s">
        <v>393</v>
      </c>
      <c r="H61" s="13">
        <v>89700</v>
      </c>
      <c r="I61" s="13">
        <v>10300</v>
      </c>
      <c r="J61" s="13">
        <f t="shared" si="1"/>
        <v>100000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</row>
    <row r="62" spans="1:73" s="2" customFormat="1" ht="21" x14ac:dyDescent="0.35">
      <c r="A62" s="36"/>
      <c r="B62" s="38" t="s">
        <v>134</v>
      </c>
      <c r="C62" s="28">
        <v>35871</v>
      </c>
      <c r="D62" s="11" t="s">
        <v>17</v>
      </c>
      <c r="E62" s="11">
        <v>4</v>
      </c>
      <c r="F62" s="10" t="s">
        <v>135</v>
      </c>
      <c r="G62" s="10" t="s">
        <v>136</v>
      </c>
      <c r="H62" s="13">
        <v>86700</v>
      </c>
      <c r="I62" s="13">
        <v>13200</v>
      </c>
      <c r="J62" s="13">
        <f t="shared" si="1"/>
        <v>99900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</row>
    <row r="63" spans="1:73" s="2" customFormat="1" ht="42" x14ac:dyDescent="0.35">
      <c r="A63" s="36"/>
      <c r="B63" s="38" t="s">
        <v>246</v>
      </c>
      <c r="C63" s="28">
        <v>37278</v>
      </c>
      <c r="D63" s="11" t="s">
        <v>81</v>
      </c>
      <c r="E63" s="11">
        <v>4</v>
      </c>
      <c r="F63" s="10" t="s">
        <v>137</v>
      </c>
      <c r="G63" s="32" t="s">
        <v>429</v>
      </c>
      <c r="H63" s="13">
        <v>90000</v>
      </c>
      <c r="I63" s="13">
        <v>10000</v>
      </c>
      <c r="J63" s="13">
        <f t="shared" si="1"/>
        <v>100000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</row>
    <row r="64" spans="1:73" s="2" customFormat="1" ht="42" x14ac:dyDescent="0.35">
      <c r="A64" s="36"/>
      <c r="B64" s="38" t="s">
        <v>138</v>
      </c>
      <c r="C64" s="28">
        <v>41808</v>
      </c>
      <c r="D64" s="11" t="s">
        <v>139</v>
      </c>
      <c r="E64" s="11">
        <v>4</v>
      </c>
      <c r="F64" s="10" t="s">
        <v>140</v>
      </c>
      <c r="G64" s="32" t="s">
        <v>430</v>
      </c>
      <c r="H64" s="13">
        <v>58280</v>
      </c>
      <c r="I64" s="13">
        <v>6000</v>
      </c>
      <c r="J64" s="13">
        <f t="shared" si="1"/>
        <v>64280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</row>
    <row r="65" spans="1:73" s="2" customFormat="1" ht="21" x14ac:dyDescent="0.35">
      <c r="A65" s="36"/>
      <c r="B65" s="38" t="s">
        <v>141</v>
      </c>
      <c r="C65" s="28">
        <v>39623</v>
      </c>
      <c r="D65" s="11" t="s">
        <v>142</v>
      </c>
      <c r="E65" s="11">
        <v>1</v>
      </c>
      <c r="F65" s="10" t="s">
        <v>233</v>
      </c>
      <c r="G65" s="10" t="s">
        <v>143</v>
      </c>
      <c r="H65" s="13">
        <v>90900</v>
      </c>
      <c r="I65" s="13">
        <v>9100</v>
      </c>
      <c r="J65" s="13">
        <f t="shared" si="1"/>
        <v>100000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</row>
    <row r="66" spans="1:73" s="2" customFormat="1" ht="21" x14ac:dyDescent="0.35">
      <c r="A66" s="36"/>
      <c r="B66" s="38" t="s">
        <v>144</v>
      </c>
      <c r="C66" s="28">
        <v>39765</v>
      </c>
      <c r="D66" s="11" t="s">
        <v>17</v>
      </c>
      <c r="E66" s="11">
        <v>4</v>
      </c>
      <c r="F66" s="10" t="s">
        <v>145</v>
      </c>
      <c r="G66" s="10" t="s">
        <v>146</v>
      </c>
      <c r="H66" s="13">
        <v>89160</v>
      </c>
      <c r="I66" s="13">
        <v>10200</v>
      </c>
      <c r="J66" s="13">
        <f t="shared" si="1"/>
        <v>99360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</row>
    <row r="67" spans="1:73" s="2" customFormat="1" ht="42" x14ac:dyDescent="0.35">
      <c r="A67" s="36"/>
      <c r="B67" s="38" t="s">
        <v>147</v>
      </c>
      <c r="C67" s="28">
        <v>40528</v>
      </c>
      <c r="D67" s="11" t="s">
        <v>10</v>
      </c>
      <c r="E67" s="11">
        <v>3</v>
      </c>
      <c r="F67" s="10" t="s">
        <v>148</v>
      </c>
      <c r="G67" s="32" t="s">
        <v>394</v>
      </c>
      <c r="H67" s="13">
        <v>88000</v>
      </c>
      <c r="I67" s="13">
        <v>11000</v>
      </c>
      <c r="J67" s="13">
        <f t="shared" si="1"/>
        <v>99000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</row>
    <row r="68" spans="1:73" s="2" customFormat="1" ht="21" x14ac:dyDescent="0.35">
      <c r="A68" s="36"/>
      <c r="B68" s="38" t="s">
        <v>149</v>
      </c>
      <c r="C68" s="28">
        <v>41348</v>
      </c>
      <c r="D68" s="11" t="s">
        <v>10</v>
      </c>
      <c r="E68" s="11">
        <v>10</v>
      </c>
      <c r="F68" s="10" t="s">
        <v>222</v>
      </c>
      <c r="G68" s="10" t="s">
        <v>150</v>
      </c>
      <c r="H68" s="13">
        <v>85880</v>
      </c>
      <c r="I68" s="13">
        <v>13800</v>
      </c>
      <c r="J68" s="13">
        <f t="shared" ref="J68:J99" si="2">SUM(H68:I68)</f>
        <v>99680</v>
      </c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</row>
    <row r="69" spans="1:73" s="2" customFormat="1" ht="42" x14ac:dyDescent="0.35">
      <c r="A69" s="36"/>
      <c r="B69" s="40" t="s">
        <v>372</v>
      </c>
      <c r="C69" s="28">
        <v>41722</v>
      </c>
      <c r="D69" s="11" t="s">
        <v>10</v>
      </c>
      <c r="E69" s="11">
        <v>6</v>
      </c>
      <c r="F69" s="10" t="s">
        <v>151</v>
      </c>
      <c r="G69" s="10" t="s">
        <v>152</v>
      </c>
      <c r="H69" s="13">
        <v>54000</v>
      </c>
      <c r="I69" s="13">
        <v>6000</v>
      </c>
      <c r="J69" s="13">
        <f t="shared" si="2"/>
        <v>60000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</row>
    <row r="70" spans="1:73" s="2" customFormat="1" ht="42" x14ac:dyDescent="0.35">
      <c r="A70" s="36"/>
      <c r="B70" s="38" t="s">
        <v>153</v>
      </c>
      <c r="C70" s="28">
        <v>35587</v>
      </c>
      <c r="D70" s="11" t="s">
        <v>10</v>
      </c>
      <c r="E70" s="11">
        <v>6</v>
      </c>
      <c r="F70" s="10" t="s">
        <v>154</v>
      </c>
      <c r="G70" s="32" t="s">
        <v>395</v>
      </c>
      <c r="H70" s="13">
        <v>89648</v>
      </c>
      <c r="I70" s="13">
        <v>10000</v>
      </c>
      <c r="J70" s="13">
        <f t="shared" si="2"/>
        <v>99648</v>
      </c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</row>
    <row r="71" spans="1:73" s="2" customFormat="1" ht="21" x14ac:dyDescent="0.35">
      <c r="A71" s="36"/>
      <c r="B71" s="38" t="s">
        <v>155</v>
      </c>
      <c r="C71" s="28">
        <v>42069</v>
      </c>
      <c r="D71" s="11" t="s">
        <v>10</v>
      </c>
      <c r="E71" s="11">
        <v>2</v>
      </c>
      <c r="F71" s="10" t="s">
        <v>156</v>
      </c>
      <c r="G71" s="10" t="s">
        <v>157</v>
      </c>
      <c r="H71" s="13">
        <v>78600</v>
      </c>
      <c r="I71" s="13">
        <v>18800</v>
      </c>
      <c r="J71" s="13">
        <f t="shared" si="2"/>
        <v>97400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</row>
    <row r="72" spans="1:73" s="2" customFormat="1" ht="21" x14ac:dyDescent="0.35">
      <c r="A72" s="36"/>
      <c r="B72" s="38" t="s">
        <v>158</v>
      </c>
      <c r="C72" s="28">
        <v>40925</v>
      </c>
      <c r="D72" s="11" t="s">
        <v>10</v>
      </c>
      <c r="E72" s="11">
        <v>5</v>
      </c>
      <c r="F72" s="10" t="s">
        <v>159</v>
      </c>
      <c r="G72" s="10" t="s">
        <v>160</v>
      </c>
      <c r="H72" s="13">
        <v>76000</v>
      </c>
      <c r="I72" s="13">
        <v>16000</v>
      </c>
      <c r="J72" s="13">
        <f t="shared" si="2"/>
        <v>92000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</row>
    <row r="73" spans="1:73" s="2" customFormat="1" ht="42" x14ac:dyDescent="0.35">
      <c r="A73" s="36"/>
      <c r="B73" s="38" t="s">
        <v>161</v>
      </c>
      <c r="C73" s="28">
        <v>41366</v>
      </c>
      <c r="D73" s="11" t="s">
        <v>93</v>
      </c>
      <c r="E73" s="11">
        <v>3</v>
      </c>
      <c r="F73" s="10" t="s">
        <v>162</v>
      </c>
      <c r="G73" s="32" t="s">
        <v>396</v>
      </c>
      <c r="H73" s="13">
        <v>63970</v>
      </c>
      <c r="I73" s="13">
        <v>12600</v>
      </c>
      <c r="J73" s="13">
        <f t="shared" si="2"/>
        <v>76570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</row>
    <row r="74" spans="1:73" s="2" customFormat="1" ht="21" x14ac:dyDescent="0.35">
      <c r="A74" s="36"/>
      <c r="B74" s="38" t="s">
        <v>163</v>
      </c>
      <c r="C74" s="28">
        <v>41825</v>
      </c>
      <c r="D74" s="11" t="s">
        <v>17</v>
      </c>
      <c r="E74" s="11">
        <v>3</v>
      </c>
      <c r="F74" s="10" t="s">
        <v>164</v>
      </c>
      <c r="G74" s="10" t="s">
        <v>165</v>
      </c>
      <c r="H74" s="13">
        <v>73800</v>
      </c>
      <c r="I74" s="13">
        <v>25800</v>
      </c>
      <c r="J74" s="13">
        <f t="shared" si="2"/>
        <v>99600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</row>
    <row r="75" spans="1:73" s="2" customFormat="1" ht="42" x14ac:dyDescent="0.35">
      <c r="A75" s="36"/>
      <c r="B75" s="38" t="s">
        <v>166</v>
      </c>
      <c r="C75" s="28">
        <v>41002</v>
      </c>
      <c r="D75" s="11" t="s">
        <v>10</v>
      </c>
      <c r="E75" s="11">
        <v>1</v>
      </c>
      <c r="F75" s="10" t="s">
        <v>231</v>
      </c>
      <c r="G75" s="32" t="s">
        <v>428</v>
      </c>
      <c r="H75" s="13">
        <v>89920</v>
      </c>
      <c r="I75" s="13">
        <v>10000</v>
      </c>
      <c r="J75" s="13">
        <f t="shared" si="2"/>
        <v>99920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</row>
    <row r="76" spans="1:73" s="2" customFormat="1" ht="42" x14ac:dyDescent="0.35">
      <c r="A76" s="36"/>
      <c r="B76" s="38" t="s">
        <v>167</v>
      </c>
      <c r="C76" s="28">
        <v>39769</v>
      </c>
      <c r="D76" s="11" t="s">
        <v>53</v>
      </c>
      <c r="E76" s="11">
        <v>5</v>
      </c>
      <c r="F76" s="10" t="s">
        <v>125</v>
      </c>
      <c r="G76" s="32" t="s">
        <v>397</v>
      </c>
      <c r="H76" s="13">
        <v>55500</v>
      </c>
      <c r="I76" s="13">
        <v>7500</v>
      </c>
      <c r="J76" s="13">
        <f t="shared" si="2"/>
        <v>63000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</row>
    <row r="77" spans="1:73" s="2" customFormat="1" ht="21" x14ac:dyDescent="0.35">
      <c r="A77" s="36"/>
      <c r="B77" s="38"/>
      <c r="C77" s="28"/>
      <c r="D77" s="11"/>
      <c r="E77" s="11"/>
      <c r="F77" s="10"/>
      <c r="G77" s="32"/>
      <c r="H77" s="13"/>
      <c r="I77" s="13"/>
      <c r="J77" s="1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</row>
    <row r="78" spans="1:73" s="3" customFormat="1" ht="46.5" customHeight="1" x14ac:dyDescent="0.25">
      <c r="A78" s="42" t="s">
        <v>168</v>
      </c>
      <c r="B78" s="38" t="s">
        <v>169</v>
      </c>
      <c r="C78" s="28">
        <v>41273</v>
      </c>
      <c r="D78" s="11" t="s">
        <v>10</v>
      </c>
      <c r="E78" s="11">
        <v>3</v>
      </c>
      <c r="F78" s="10" t="s">
        <v>170</v>
      </c>
      <c r="G78" s="10" t="s">
        <v>171</v>
      </c>
      <c r="H78" s="13">
        <v>218600</v>
      </c>
      <c r="I78" s="13">
        <v>47000</v>
      </c>
      <c r="J78" s="13">
        <f t="shared" si="2"/>
        <v>265600</v>
      </c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</row>
    <row r="79" spans="1:73" s="3" customFormat="1" ht="25.5" customHeight="1" x14ac:dyDescent="0.35">
      <c r="A79" s="36"/>
      <c r="B79" s="38" t="s">
        <v>236</v>
      </c>
      <c r="C79" s="28">
        <v>39227</v>
      </c>
      <c r="D79" s="11" t="s">
        <v>10</v>
      </c>
      <c r="E79" s="11">
        <v>8</v>
      </c>
      <c r="F79" s="10" t="s">
        <v>173</v>
      </c>
      <c r="G79" s="32" t="s">
        <v>398</v>
      </c>
      <c r="H79" s="13">
        <v>309200</v>
      </c>
      <c r="I79" s="13">
        <v>40000</v>
      </c>
      <c r="J79" s="13">
        <f t="shared" si="2"/>
        <v>349200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</row>
    <row r="80" spans="1:73" s="3" customFormat="1" ht="21" customHeight="1" x14ac:dyDescent="0.35">
      <c r="A80" s="36"/>
      <c r="B80" s="38" t="s">
        <v>238</v>
      </c>
      <c r="C80" s="28">
        <v>39475</v>
      </c>
      <c r="D80" s="11" t="s">
        <v>17</v>
      </c>
      <c r="E80" s="11">
        <v>5</v>
      </c>
      <c r="F80" s="10" t="s">
        <v>174</v>
      </c>
      <c r="G80" s="32" t="s">
        <v>399</v>
      </c>
      <c r="H80" s="13">
        <v>327600</v>
      </c>
      <c r="I80" s="13">
        <v>44700</v>
      </c>
      <c r="J80" s="13">
        <f t="shared" si="2"/>
        <v>372300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</row>
    <row r="81" spans="1:73" s="3" customFormat="1" ht="21" x14ac:dyDescent="0.35">
      <c r="A81" s="36"/>
      <c r="B81" s="38" t="s">
        <v>119</v>
      </c>
      <c r="C81" s="28">
        <v>32371</v>
      </c>
      <c r="D81" s="11" t="s">
        <v>10</v>
      </c>
      <c r="E81" s="11">
        <v>8</v>
      </c>
      <c r="F81" s="10" t="s">
        <v>175</v>
      </c>
      <c r="G81" s="10" t="s">
        <v>176</v>
      </c>
      <c r="H81" s="13">
        <v>302000</v>
      </c>
      <c r="I81" s="13">
        <v>32000</v>
      </c>
      <c r="J81" s="13">
        <f t="shared" si="2"/>
        <v>334000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</row>
    <row r="82" spans="1:73" s="3" customFormat="1" ht="28.5" customHeight="1" x14ac:dyDescent="0.35">
      <c r="A82" s="36"/>
      <c r="B82" s="38" t="s">
        <v>177</v>
      </c>
      <c r="C82" s="28">
        <v>40093</v>
      </c>
      <c r="D82" s="11" t="s">
        <v>10</v>
      </c>
      <c r="E82" s="11">
        <v>6</v>
      </c>
      <c r="F82" s="10" t="s">
        <v>114</v>
      </c>
      <c r="G82" s="32" t="s">
        <v>400</v>
      </c>
      <c r="H82" s="13">
        <v>334952</v>
      </c>
      <c r="I82" s="13">
        <v>40000</v>
      </c>
      <c r="J82" s="13">
        <f t="shared" si="2"/>
        <v>374952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</row>
    <row r="83" spans="1:73" s="3" customFormat="1" ht="21" x14ac:dyDescent="0.35">
      <c r="A83" s="36"/>
      <c r="B83" s="38" t="s">
        <v>178</v>
      </c>
      <c r="C83" s="28">
        <v>41933</v>
      </c>
      <c r="D83" s="11" t="s">
        <v>10</v>
      </c>
      <c r="E83" s="11">
        <v>4</v>
      </c>
      <c r="F83" s="10" t="s">
        <v>179</v>
      </c>
      <c r="G83" s="10" t="s">
        <v>180</v>
      </c>
      <c r="H83" s="13">
        <v>258240</v>
      </c>
      <c r="I83" s="13">
        <v>39000</v>
      </c>
      <c r="J83" s="13">
        <f t="shared" si="2"/>
        <v>297240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</row>
    <row r="84" spans="1:73" s="3" customFormat="1" ht="46.5" customHeight="1" x14ac:dyDescent="0.35">
      <c r="A84" s="36"/>
      <c r="B84" s="40" t="s">
        <v>373</v>
      </c>
      <c r="C84" s="28">
        <v>38362</v>
      </c>
      <c r="D84" s="11" t="s">
        <v>10</v>
      </c>
      <c r="E84" s="11">
        <v>10</v>
      </c>
      <c r="F84" s="10" t="s">
        <v>99</v>
      </c>
      <c r="G84" s="32" t="s">
        <v>401</v>
      </c>
      <c r="H84" s="13">
        <v>255000</v>
      </c>
      <c r="I84" s="13">
        <v>28333</v>
      </c>
      <c r="J84" s="13">
        <f t="shared" si="2"/>
        <v>283333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</row>
    <row r="85" spans="1:73" s="3" customFormat="1" ht="42" x14ac:dyDescent="0.35">
      <c r="A85" s="36"/>
      <c r="B85" s="40" t="s">
        <v>375</v>
      </c>
      <c r="C85" s="28">
        <v>39759</v>
      </c>
      <c r="D85" s="11" t="s">
        <v>10</v>
      </c>
      <c r="E85" s="11">
        <v>3</v>
      </c>
      <c r="F85" s="10" t="s">
        <v>181</v>
      </c>
      <c r="G85" s="10" t="s">
        <v>182</v>
      </c>
      <c r="H85" s="13">
        <v>203757</v>
      </c>
      <c r="I85" s="13">
        <v>31343</v>
      </c>
      <c r="J85" s="13">
        <f t="shared" si="2"/>
        <v>235100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</row>
    <row r="86" spans="1:73" s="3" customFormat="1" ht="21" x14ac:dyDescent="0.35">
      <c r="A86" s="36"/>
      <c r="B86" s="38" t="s">
        <v>183</v>
      </c>
      <c r="C86" s="28">
        <v>42040</v>
      </c>
      <c r="D86" s="11" t="s">
        <v>10</v>
      </c>
      <c r="E86" s="11">
        <v>8</v>
      </c>
      <c r="F86" s="10" t="s">
        <v>184</v>
      </c>
      <c r="G86" s="10" t="s">
        <v>185</v>
      </c>
      <c r="H86" s="13">
        <v>131400</v>
      </c>
      <c r="I86" s="13">
        <v>15500</v>
      </c>
      <c r="J86" s="13">
        <f t="shared" si="2"/>
        <v>146900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</row>
    <row r="87" spans="1:73" s="3" customFormat="1" ht="24" customHeight="1" x14ac:dyDescent="0.35">
      <c r="A87" s="36"/>
      <c r="B87" s="38" t="s">
        <v>96</v>
      </c>
      <c r="C87" s="28">
        <v>37833</v>
      </c>
      <c r="D87" s="11" t="s">
        <v>10</v>
      </c>
      <c r="E87" s="11">
        <v>4</v>
      </c>
      <c r="F87" s="10" t="s">
        <v>97</v>
      </c>
      <c r="G87" s="32" t="s">
        <v>402</v>
      </c>
      <c r="H87" s="13">
        <v>160000</v>
      </c>
      <c r="I87" s="13">
        <v>30000</v>
      </c>
      <c r="J87" s="13">
        <f t="shared" si="2"/>
        <v>190000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</row>
    <row r="88" spans="1:73" s="3" customFormat="1" ht="21" x14ac:dyDescent="0.35">
      <c r="A88" s="36"/>
      <c r="B88" s="38" t="s">
        <v>227</v>
      </c>
      <c r="C88" s="28">
        <v>38175</v>
      </c>
      <c r="D88" s="11" t="s">
        <v>186</v>
      </c>
      <c r="E88" s="11">
        <v>10</v>
      </c>
      <c r="F88" s="10" t="s">
        <v>187</v>
      </c>
      <c r="G88" s="10" t="s">
        <v>188</v>
      </c>
      <c r="H88" s="13">
        <v>83017.89</v>
      </c>
      <c r="I88" s="13">
        <v>9224.2099999999991</v>
      </c>
      <c r="J88" s="13">
        <f t="shared" si="2"/>
        <v>92242.1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</row>
    <row r="89" spans="1:73" s="3" customFormat="1" ht="21" x14ac:dyDescent="0.35">
      <c r="A89" s="36"/>
      <c r="B89" s="38" t="s">
        <v>189</v>
      </c>
      <c r="C89" s="28">
        <v>37659</v>
      </c>
      <c r="D89" s="11" t="s">
        <v>10</v>
      </c>
      <c r="E89" s="11">
        <v>6</v>
      </c>
      <c r="F89" s="10" t="s">
        <v>190</v>
      </c>
      <c r="G89" s="10" t="s">
        <v>191</v>
      </c>
      <c r="H89" s="13">
        <v>189000</v>
      </c>
      <c r="I89" s="13">
        <v>29000</v>
      </c>
      <c r="J89" s="13">
        <f t="shared" si="2"/>
        <v>218000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</row>
    <row r="90" spans="1:73" s="3" customFormat="1" ht="21" x14ac:dyDescent="0.35">
      <c r="A90" s="36"/>
      <c r="B90" s="38" t="s">
        <v>192</v>
      </c>
      <c r="C90" s="28">
        <v>33960</v>
      </c>
      <c r="D90" s="11" t="s">
        <v>10</v>
      </c>
      <c r="E90" s="11">
        <v>10</v>
      </c>
      <c r="F90" s="10" t="s">
        <v>193</v>
      </c>
      <c r="G90" s="10" t="s">
        <v>194</v>
      </c>
      <c r="H90" s="13">
        <v>238000</v>
      </c>
      <c r="I90" s="13">
        <v>120000</v>
      </c>
      <c r="J90" s="13">
        <f t="shared" si="2"/>
        <v>358000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</row>
    <row r="91" spans="1:73" s="3" customFormat="1" ht="25.5" customHeight="1" x14ac:dyDescent="0.35">
      <c r="A91" s="36"/>
      <c r="B91" s="38" t="s">
        <v>195</v>
      </c>
      <c r="C91" s="28">
        <v>39561</v>
      </c>
      <c r="D91" s="11" t="s">
        <v>10</v>
      </c>
      <c r="E91" s="11">
        <v>7</v>
      </c>
      <c r="F91" s="10" t="s">
        <v>196</v>
      </c>
      <c r="G91" s="32" t="s">
        <v>403</v>
      </c>
      <c r="H91" s="13">
        <v>253000</v>
      </c>
      <c r="I91" s="13">
        <v>120000</v>
      </c>
      <c r="J91" s="13">
        <f t="shared" si="2"/>
        <v>373000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</row>
    <row r="92" spans="1:73" s="3" customFormat="1" ht="30" customHeight="1" x14ac:dyDescent="0.35">
      <c r="A92" s="36"/>
      <c r="B92" s="38" t="s">
        <v>197</v>
      </c>
      <c r="C92" s="28">
        <v>39931</v>
      </c>
      <c r="D92" s="11" t="s">
        <v>10</v>
      </c>
      <c r="E92" s="11">
        <v>5</v>
      </c>
      <c r="F92" s="10" t="s">
        <v>198</v>
      </c>
      <c r="G92" s="32" t="s">
        <v>427</v>
      </c>
      <c r="H92" s="13">
        <v>269618</v>
      </c>
      <c r="I92" s="13">
        <v>33720</v>
      </c>
      <c r="J92" s="13">
        <f t="shared" si="2"/>
        <v>303338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</row>
    <row r="93" spans="1:73" s="3" customFormat="1" ht="36" customHeight="1" x14ac:dyDescent="0.35">
      <c r="A93" s="36"/>
      <c r="B93" s="38" t="s">
        <v>248</v>
      </c>
      <c r="C93" s="28">
        <v>39602</v>
      </c>
      <c r="D93" s="11" t="s">
        <v>10</v>
      </c>
      <c r="E93" s="11">
        <v>4</v>
      </c>
      <c r="F93" s="10" t="s">
        <v>31</v>
      </c>
      <c r="G93" s="32" t="s">
        <v>404</v>
      </c>
      <c r="H93" s="13">
        <v>292550.03999999998</v>
      </c>
      <c r="I93" s="13">
        <v>36000</v>
      </c>
      <c r="J93" s="13">
        <f t="shared" si="2"/>
        <v>328550.03999999998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</row>
    <row r="94" spans="1:73" s="3" customFormat="1" ht="21" x14ac:dyDescent="0.35">
      <c r="A94" s="36"/>
      <c r="B94" s="38" t="s">
        <v>228</v>
      </c>
      <c r="C94" s="28">
        <v>38169</v>
      </c>
      <c r="D94" s="11" t="s">
        <v>10</v>
      </c>
      <c r="E94" s="11">
        <v>2</v>
      </c>
      <c r="F94" s="10" t="s">
        <v>199</v>
      </c>
      <c r="G94" s="10" t="s">
        <v>200</v>
      </c>
      <c r="H94" s="13">
        <v>85829.1</v>
      </c>
      <c r="I94" s="13">
        <v>20512</v>
      </c>
      <c r="J94" s="13">
        <f t="shared" si="2"/>
        <v>106341.1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</row>
    <row r="95" spans="1:73" s="3" customFormat="1" ht="42" x14ac:dyDescent="0.35">
      <c r="A95" s="36"/>
      <c r="B95" s="40" t="s">
        <v>374</v>
      </c>
      <c r="C95" s="28">
        <v>37445</v>
      </c>
      <c r="D95" s="11" t="s">
        <v>17</v>
      </c>
      <c r="E95" s="11">
        <v>9</v>
      </c>
      <c r="F95" s="10" t="s">
        <v>87</v>
      </c>
      <c r="G95" s="32" t="s">
        <v>425</v>
      </c>
      <c r="H95" s="13">
        <v>231000</v>
      </c>
      <c r="I95" s="13">
        <v>37000</v>
      </c>
      <c r="J95" s="13">
        <f t="shared" si="2"/>
        <v>268000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</row>
    <row r="96" spans="1:73" s="3" customFormat="1" ht="42" x14ac:dyDescent="0.35">
      <c r="A96" s="36"/>
      <c r="B96" s="38" t="s">
        <v>201</v>
      </c>
      <c r="C96" s="28">
        <v>37674</v>
      </c>
      <c r="D96" s="11" t="s">
        <v>10</v>
      </c>
      <c r="E96" s="11">
        <v>4</v>
      </c>
      <c r="F96" s="10" t="s">
        <v>202</v>
      </c>
      <c r="G96" s="32" t="s">
        <v>405</v>
      </c>
      <c r="H96" s="13">
        <v>259200</v>
      </c>
      <c r="I96" s="13">
        <v>32000</v>
      </c>
      <c r="J96" s="13">
        <f t="shared" si="2"/>
        <v>291200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</row>
    <row r="97" spans="1:73" s="3" customFormat="1" ht="21" x14ac:dyDescent="0.35">
      <c r="A97" s="36"/>
      <c r="B97" s="38" t="s">
        <v>203</v>
      </c>
      <c r="C97" s="28">
        <v>39765</v>
      </c>
      <c r="D97" s="11" t="s">
        <v>10</v>
      </c>
      <c r="E97" s="11">
        <v>5</v>
      </c>
      <c r="F97" s="10" t="s">
        <v>204</v>
      </c>
      <c r="G97" s="10" t="s">
        <v>205</v>
      </c>
      <c r="H97" s="13">
        <v>228150</v>
      </c>
      <c r="I97" s="13">
        <v>34595</v>
      </c>
      <c r="J97" s="13">
        <f t="shared" si="2"/>
        <v>262745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</row>
    <row r="98" spans="1:73" s="3" customFormat="1" ht="21" x14ac:dyDescent="0.35">
      <c r="A98" s="36"/>
      <c r="B98" s="38" t="s">
        <v>206</v>
      </c>
      <c r="C98" s="28">
        <v>37058</v>
      </c>
      <c r="D98" s="11" t="s">
        <v>10</v>
      </c>
      <c r="E98" s="11">
        <v>1</v>
      </c>
      <c r="F98" s="10" t="s">
        <v>207</v>
      </c>
      <c r="G98" s="10" t="s">
        <v>208</v>
      </c>
      <c r="H98" s="13">
        <v>316752</v>
      </c>
      <c r="I98" s="13">
        <v>36000</v>
      </c>
      <c r="J98" s="13">
        <f t="shared" si="2"/>
        <v>352752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</row>
    <row r="99" spans="1:73" s="3" customFormat="1" ht="42" x14ac:dyDescent="0.35">
      <c r="A99" s="36"/>
      <c r="B99" s="38" t="s">
        <v>209</v>
      </c>
      <c r="C99" s="28">
        <v>35527</v>
      </c>
      <c r="D99" s="11" t="s">
        <v>17</v>
      </c>
      <c r="E99" s="11">
        <v>7</v>
      </c>
      <c r="F99" s="10" t="s">
        <v>210</v>
      </c>
      <c r="G99" s="32" t="s">
        <v>406</v>
      </c>
      <c r="H99" s="13">
        <v>325000</v>
      </c>
      <c r="I99" s="13">
        <v>40003.599999999999</v>
      </c>
      <c r="J99" s="13">
        <f t="shared" si="2"/>
        <v>365003.6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</row>
    <row r="100" spans="1:73" s="3" customFormat="1" ht="21" x14ac:dyDescent="0.35">
      <c r="A100" s="36"/>
      <c r="B100" s="38"/>
      <c r="C100" s="28"/>
      <c r="D100" s="11"/>
      <c r="E100" s="11"/>
      <c r="F100" s="10"/>
      <c r="G100" s="32"/>
      <c r="H100" s="13"/>
      <c r="I100" s="13"/>
      <c r="J100" s="1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</row>
    <row r="101" spans="1:73" s="2" customFormat="1" ht="42" customHeight="1" x14ac:dyDescent="0.35">
      <c r="A101" s="42" t="s">
        <v>321</v>
      </c>
      <c r="B101" s="38" t="s">
        <v>249</v>
      </c>
      <c r="C101" s="30">
        <v>37685</v>
      </c>
      <c r="D101" s="17" t="s">
        <v>211</v>
      </c>
      <c r="E101" s="17">
        <v>7</v>
      </c>
      <c r="F101" s="11" t="s">
        <v>218</v>
      </c>
      <c r="G101" s="10" t="s">
        <v>219</v>
      </c>
      <c r="H101" s="13">
        <v>89195</v>
      </c>
      <c r="I101" s="13">
        <v>10130</v>
      </c>
      <c r="J101" s="13">
        <v>99325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</row>
    <row r="102" spans="1:73" s="2" customFormat="1" ht="21" x14ac:dyDescent="0.35">
      <c r="A102" s="37"/>
      <c r="B102" s="39" t="s">
        <v>250</v>
      </c>
      <c r="C102" s="28">
        <v>42828</v>
      </c>
      <c r="D102" s="17" t="s">
        <v>10</v>
      </c>
      <c r="E102" s="17">
        <v>0</v>
      </c>
      <c r="F102" s="16" t="s">
        <v>279</v>
      </c>
      <c r="G102" s="10" t="s">
        <v>303</v>
      </c>
      <c r="H102" s="13">
        <v>90000</v>
      </c>
      <c r="I102" s="13">
        <v>10000</v>
      </c>
      <c r="J102" s="13">
        <v>100000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</row>
    <row r="103" spans="1:73" s="2" customFormat="1" ht="28.5" customHeight="1" x14ac:dyDescent="0.35">
      <c r="A103" s="36"/>
      <c r="B103" s="16" t="s">
        <v>251</v>
      </c>
      <c r="C103" s="30">
        <v>38721</v>
      </c>
      <c r="D103" s="17" t="s">
        <v>17</v>
      </c>
      <c r="E103" s="17">
        <v>42</v>
      </c>
      <c r="F103" s="16" t="s">
        <v>215</v>
      </c>
      <c r="G103" s="32" t="s">
        <v>407</v>
      </c>
      <c r="H103" s="13" t="s">
        <v>304</v>
      </c>
      <c r="I103" s="13">
        <v>29752.2</v>
      </c>
      <c r="J103" s="13">
        <v>98674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</row>
    <row r="104" spans="1:73" s="2" customFormat="1" ht="21" x14ac:dyDescent="0.35">
      <c r="A104" s="36"/>
      <c r="B104" s="16" t="s">
        <v>213</v>
      </c>
      <c r="C104" s="30">
        <v>41555</v>
      </c>
      <c r="D104" s="17" t="s">
        <v>10</v>
      </c>
      <c r="E104" s="17">
        <v>8</v>
      </c>
      <c r="F104" s="16" t="s">
        <v>280</v>
      </c>
      <c r="G104" s="10" t="s">
        <v>305</v>
      </c>
      <c r="H104" s="13">
        <v>77544</v>
      </c>
      <c r="I104" s="13">
        <v>8616</v>
      </c>
      <c r="J104" s="13">
        <v>86160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</row>
    <row r="105" spans="1:73" s="2" customFormat="1" ht="21" x14ac:dyDescent="0.35">
      <c r="A105" s="36"/>
      <c r="B105" s="16" t="s">
        <v>252</v>
      </c>
      <c r="C105" s="30">
        <v>42629</v>
      </c>
      <c r="D105" s="17" t="s">
        <v>10</v>
      </c>
      <c r="E105" s="17">
        <v>0</v>
      </c>
      <c r="F105" s="16" t="s">
        <v>281</v>
      </c>
      <c r="G105" s="10" t="s">
        <v>212</v>
      </c>
      <c r="H105" s="13">
        <v>88380</v>
      </c>
      <c r="I105" s="13">
        <v>9820</v>
      </c>
      <c r="J105" s="13">
        <v>98200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</row>
    <row r="106" spans="1:73" s="2" customFormat="1" ht="24" customHeight="1" x14ac:dyDescent="0.35">
      <c r="A106" s="36"/>
      <c r="B106" s="16" t="s">
        <v>253</v>
      </c>
      <c r="C106" s="30">
        <v>42997</v>
      </c>
      <c r="D106" s="17" t="s">
        <v>10</v>
      </c>
      <c r="E106" s="17">
        <v>0</v>
      </c>
      <c r="F106" s="16" t="s">
        <v>282</v>
      </c>
      <c r="G106" s="32" t="s">
        <v>408</v>
      </c>
      <c r="H106" s="13">
        <v>87000</v>
      </c>
      <c r="I106" s="13">
        <v>10000</v>
      </c>
      <c r="J106" s="13">
        <v>97000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</row>
    <row r="107" spans="1:73" s="2" customFormat="1" ht="21" x14ac:dyDescent="0.35">
      <c r="A107" s="36"/>
      <c r="B107" s="16" t="s">
        <v>254</v>
      </c>
      <c r="C107" s="30">
        <v>41269</v>
      </c>
      <c r="D107" s="17" t="s">
        <v>10</v>
      </c>
      <c r="E107" s="17">
        <v>1</v>
      </c>
      <c r="F107" s="16" t="s">
        <v>224</v>
      </c>
      <c r="G107" s="10" t="s">
        <v>306</v>
      </c>
      <c r="H107" s="13">
        <v>86800</v>
      </c>
      <c r="I107" s="13">
        <v>12375</v>
      </c>
      <c r="J107" s="13">
        <v>99175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</row>
    <row r="108" spans="1:73" s="2" customFormat="1" ht="21" customHeight="1" x14ac:dyDescent="0.35">
      <c r="A108" s="36"/>
      <c r="B108" s="16" t="s">
        <v>255</v>
      </c>
      <c r="C108" s="30">
        <v>42998</v>
      </c>
      <c r="D108" s="17" t="s">
        <v>10</v>
      </c>
      <c r="E108" s="17">
        <v>3</v>
      </c>
      <c r="F108" s="16" t="s">
        <v>283</v>
      </c>
      <c r="G108" s="32" t="s">
        <v>409</v>
      </c>
      <c r="H108" s="13">
        <v>88500</v>
      </c>
      <c r="I108" s="13">
        <v>10000</v>
      </c>
      <c r="J108" s="13">
        <v>98500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</row>
    <row r="109" spans="1:73" s="2" customFormat="1" ht="21" customHeight="1" x14ac:dyDescent="0.35">
      <c r="A109" s="36"/>
      <c r="B109" s="16" t="s">
        <v>256</v>
      </c>
      <c r="C109" s="30">
        <v>42796</v>
      </c>
      <c r="D109" s="17" t="s">
        <v>10</v>
      </c>
      <c r="E109" s="17">
        <v>1</v>
      </c>
      <c r="F109" s="16" t="s">
        <v>284</v>
      </c>
      <c r="G109" s="32" t="s">
        <v>426</v>
      </c>
      <c r="H109" s="13">
        <v>90000</v>
      </c>
      <c r="I109" s="13">
        <v>10000</v>
      </c>
      <c r="J109" s="13">
        <v>100000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</row>
    <row r="110" spans="1:73" s="2" customFormat="1" ht="21" x14ac:dyDescent="0.35">
      <c r="A110" s="36"/>
      <c r="B110" s="16" t="s">
        <v>257</v>
      </c>
      <c r="C110" s="30">
        <v>24913</v>
      </c>
      <c r="D110" s="17" t="s">
        <v>10</v>
      </c>
      <c r="E110" s="17">
        <v>78</v>
      </c>
      <c r="F110" s="16" t="s">
        <v>362</v>
      </c>
      <c r="G110" s="10" t="s">
        <v>307</v>
      </c>
      <c r="H110" s="13">
        <v>90000</v>
      </c>
      <c r="I110" s="13">
        <v>10000</v>
      </c>
      <c r="J110" s="13">
        <v>100000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</row>
    <row r="111" spans="1:73" s="2" customFormat="1" ht="21" x14ac:dyDescent="0.35">
      <c r="A111" s="36"/>
      <c r="B111" s="16" t="s">
        <v>258</v>
      </c>
      <c r="C111" s="30">
        <v>41712</v>
      </c>
      <c r="D111" s="17" t="s">
        <v>10</v>
      </c>
      <c r="E111" s="17">
        <v>0</v>
      </c>
      <c r="F111" s="16" t="s">
        <v>285</v>
      </c>
      <c r="G111" s="10" t="s">
        <v>308</v>
      </c>
      <c r="H111" s="13">
        <v>80400</v>
      </c>
      <c r="I111" s="13">
        <v>9800</v>
      </c>
      <c r="J111" s="13">
        <v>90200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</row>
    <row r="112" spans="1:73" s="2" customFormat="1" ht="24" customHeight="1" x14ac:dyDescent="0.35">
      <c r="A112" s="36"/>
      <c r="B112" s="16" t="s">
        <v>259</v>
      </c>
      <c r="C112" s="30">
        <v>42527</v>
      </c>
      <c r="D112" s="17" t="s">
        <v>10</v>
      </c>
      <c r="E112" s="17">
        <v>2</v>
      </c>
      <c r="F112" s="16" t="s">
        <v>286</v>
      </c>
      <c r="G112" s="32" t="s">
        <v>410</v>
      </c>
      <c r="H112" s="13">
        <v>65825</v>
      </c>
      <c r="I112" s="13">
        <v>8000</v>
      </c>
      <c r="J112" s="13">
        <v>73825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</row>
    <row r="113" spans="1:73" s="2" customFormat="1" ht="21" x14ac:dyDescent="0.35">
      <c r="A113" s="36"/>
      <c r="B113" s="16" t="s">
        <v>260</v>
      </c>
      <c r="C113" s="30">
        <v>41059</v>
      </c>
      <c r="D113" s="17" t="s">
        <v>10</v>
      </c>
      <c r="E113" s="17">
        <v>5</v>
      </c>
      <c r="F113" s="16" t="s">
        <v>172</v>
      </c>
      <c r="G113" s="10" t="s">
        <v>309</v>
      </c>
      <c r="H113" s="13">
        <v>83160</v>
      </c>
      <c r="I113" s="13">
        <v>10000</v>
      </c>
      <c r="J113" s="13">
        <v>93160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</row>
    <row r="114" spans="1:73" s="2" customFormat="1" ht="21" x14ac:dyDescent="0.35">
      <c r="A114" s="36"/>
      <c r="B114" s="16" t="s">
        <v>261</v>
      </c>
      <c r="C114" s="30">
        <v>39385</v>
      </c>
      <c r="D114" s="17" t="s">
        <v>10</v>
      </c>
      <c r="E114" s="17">
        <v>15</v>
      </c>
      <c r="F114" s="16" t="s">
        <v>287</v>
      </c>
      <c r="G114" s="10" t="s">
        <v>310</v>
      </c>
      <c r="H114" s="13">
        <v>89370</v>
      </c>
      <c r="I114" s="13">
        <v>10081.82</v>
      </c>
      <c r="J114" s="13">
        <v>99451.82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</row>
    <row r="115" spans="1:73" s="2" customFormat="1" ht="21" customHeight="1" x14ac:dyDescent="0.35">
      <c r="A115" s="36"/>
      <c r="B115" s="16" t="s">
        <v>262</v>
      </c>
      <c r="C115" s="30">
        <v>41050</v>
      </c>
      <c r="D115" s="17" t="s">
        <v>186</v>
      </c>
      <c r="E115" s="17">
        <v>1</v>
      </c>
      <c r="F115" s="16" t="s">
        <v>288</v>
      </c>
      <c r="G115" s="32" t="s">
        <v>411</v>
      </c>
      <c r="H115" s="13">
        <v>51736.02</v>
      </c>
      <c r="I115" s="13">
        <v>10000</v>
      </c>
      <c r="J115" s="13">
        <v>61736.02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</row>
    <row r="116" spans="1:73" s="2" customFormat="1" ht="21" x14ac:dyDescent="0.35">
      <c r="A116" s="36"/>
      <c r="B116" s="16" t="s">
        <v>263</v>
      </c>
      <c r="C116" s="30">
        <v>40879</v>
      </c>
      <c r="D116" s="17" t="s">
        <v>10</v>
      </c>
      <c r="E116" s="17">
        <v>22</v>
      </c>
      <c r="F116" s="16" t="s">
        <v>289</v>
      </c>
      <c r="G116" s="10" t="s">
        <v>311</v>
      </c>
      <c r="H116" s="13">
        <v>88060</v>
      </c>
      <c r="I116" s="13">
        <v>10500</v>
      </c>
      <c r="J116" s="13">
        <v>98560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</row>
    <row r="117" spans="1:73" s="2" customFormat="1" ht="25.5" customHeight="1" x14ac:dyDescent="0.35">
      <c r="A117" s="36"/>
      <c r="B117" s="16" t="s">
        <v>264</v>
      </c>
      <c r="C117" s="30">
        <v>42059</v>
      </c>
      <c r="D117" s="17" t="s">
        <v>10</v>
      </c>
      <c r="E117" s="17">
        <v>2</v>
      </c>
      <c r="F117" s="16" t="s">
        <v>290</v>
      </c>
      <c r="G117" s="32" t="s">
        <v>412</v>
      </c>
      <c r="H117" s="13">
        <v>70083.679999999993</v>
      </c>
      <c r="I117" s="13">
        <v>7772</v>
      </c>
      <c r="J117" s="13">
        <v>77855.679999999993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</row>
    <row r="118" spans="1:73" s="2" customFormat="1" ht="21" x14ac:dyDescent="0.35">
      <c r="A118" s="36"/>
      <c r="B118" s="16" t="s">
        <v>265</v>
      </c>
      <c r="C118" s="30">
        <v>42730</v>
      </c>
      <c r="D118" s="17" t="s">
        <v>89</v>
      </c>
      <c r="E118" s="17">
        <v>2</v>
      </c>
      <c r="F118" s="16" t="s">
        <v>291</v>
      </c>
      <c r="G118" s="10" t="s">
        <v>312</v>
      </c>
      <c r="H118" s="13">
        <v>57300</v>
      </c>
      <c r="I118" s="13">
        <v>5740</v>
      </c>
      <c r="J118" s="13">
        <v>63040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</row>
    <row r="119" spans="1:73" s="2" customFormat="1" ht="21" x14ac:dyDescent="0.35">
      <c r="A119" s="36"/>
      <c r="B119" s="16" t="s">
        <v>266</v>
      </c>
      <c r="C119" s="30">
        <v>38229</v>
      </c>
      <c r="D119" s="17" t="s">
        <v>10</v>
      </c>
      <c r="E119" s="17">
        <v>30</v>
      </c>
      <c r="F119" s="16" t="s">
        <v>292</v>
      </c>
      <c r="G119" s="10" t="s">
        <v>313</v>
      </c>
      <c r="H119" s="13">
        <v>87000</v>
      </c>
      <c r="I119" s="13">
        <v>13000</v>
      </c>
      <c r="J119" s="13">
        <v>100000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</row>
    <row r="120" spans="1:73" s="2" customFormat="1" ht="21" x14ac:dyDescent="0.35">
      <c r="A120" s="36"/>
      <c r="B120" s="16" t="s">
        <v>267</v>
      </c>
      <c r="C120" s="30">
        <v>42366</v>
      </c>
      <c r="D120" s="17" t="s">
        <v>10</v>
      </c>
      <c r="E120" s="17">
        <v>1</v>
      </c>
      <c r="F120" s="16" t="s">
        <v>293</v>
      </c>
      <c r="G120" s="10" t="s">
        <v>314</v>
      </c>
      <c r="H120" s="13">
        <v>41100</v>
      </c>
      <c r="I120" s="13">
        <v>7000</v>
      </c>
      <c r="J120" s="13">
        <v>48100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</row>
    <row r="121" spans="1:73" s="2" customFormat="1" ht="21" x14ac:dyDescent="0.35">
      <c r="A121" s="36"/>
      <c r="B121" s="16" t="s">
        <v>268</v>
      </c>
      <c r="C121" s="30">
        <v>41991</v>
      </c>
      <c r="D121" s="17" t="s">
        <v>10</v>
      </c>
      <c r="E121" s="17">
        <v>2</v>
      </c>
      <c r="F121" s="16" t="s">
        <v>294</v>
      </c>
      <c r="G121" s="10" t="s">
        <v>315</v>
      </c>
      <c r="H121" s="13">
        <v>78400</v>
      </c>
      <c r="I121" s="13">
        <v>9000</v>
      </c>
      <c r="J121" s="13">
        <v>87400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</row>
    <row r="122" spans="1:73" s="2" customFormat="1" ht="22.5" customHeight="1" x14ac:dyDescent="0.35">
      <c r="A122" s="36"/>
      <c r="B122" s="16" t="s">
        <v>269</v>
      </c>
      <c r="C122" s="30">
        <v>41757</v>
      </c>
      <c r="D122" s="17" t="s">
        <v>10</v>
      </c>
      <c r="E122" s="17">
        <v>2</v>
      </c>
      <c r="F122" s="16" t="s">
        <v>295</v>
      </c>
      <c r="G122" s="32" t="s">
        <v>413</v>
      </c>
      <c r="H122" s="13">
        <v>85353.94</v>
      </c>
      <c r="I122" s="13">
        <v>9500</v>
      </c>
      <c r="J122" s="13">
        <v>94853.94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</row>
    <row r="123" spans="1:73" s="2" customFormat="1" ht="21" x14ac:dyDescent="0.35">
      <c r="A123" s="36"/>
      <c r="B123" s="16" t="s">
        <v>270</v>
      </c>
      <c r="C123" s="30">
        <v>36649</v>
      </c>
      <c r="D123" s="17" t="s">
        <v>10</v>
      </c>
      <c r="E123" s="17">
        <v>2</v>
      </c>
      <c r="F123" s="16" t="s">
        <v>296</v>
      </c>
      <c r="G123" s="10" t="s">
        <v>316</v>
      </c>
      <c r="H123" s="13">
        <v>90000</v>
      </c>
      <c r="I123" s="13">
        <v>10000</v>
      </c>
      <c r="J123" s="13">
        <v>100000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</row>
    <row r="124" spans="1:73" s="2" customFormat="1" ht="21" x14ac:dyDescent="0.35">
      <c r="A124" s="36"/>
      <c r="B124" s="16" t="s">
        <v>271</v>
      </c>
      <c r="C124" s="30">
        <v>42678</v>
      </c>
      <c r="D124" s="17" t="s">
        <v>10</v>
      </c>
      <c r="E124" s="17">
        <v>0</v>
      </c>
      <c r="F124" s="16" t="s">
        <v>271</v>
      </c>
      <c r="G124" s="10" t="s">
        <v>317</v>
      </c>
      <c r="H124" s="13">
        <v>88742.21</v>
      </c>
      <c r="I124" s="13">
        <v>9860.24</v>
      </c>
      <c r="J124" s="13">
        <v>98602.45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</row>
    <row r="125" spans="1:73" s="2" customFormat="1" ht="24" customHeight="1" x14ac:dyDescent="0.35">
      <c r="A125" s="36"/>
      <c r="B125" s="16" t="s">
        <v>272</v>
      </c>
      <c r="C125" s="30">
        <v>40980</v>
      </c>
      <c r="D125" s="17" t="s">
        <v>17</v>
      </c>
      <c r="E125" s="17">
        <v>1</v>
      </c>
      <c r="F125" s="16" t="s">
        <v>297</v>
      </c>
      <c r="G125" s="32" t="s">
        <v>414</v>
      </c>
      <c r="H125" s="13">
        <v>62600</v>
      </c>
      <c r="I125" s="13">
        <v>7000</v>
      </c>
      <c r="J125" s="13">
        <v>69600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</row>
    <row r="126" spans="1:73" s="2" customFormat="1" ht="21" x14ac:dyDescent="0.35">
      <c r="A126" s="36"/>
      <c r="B126" s="16" t="s">
        <v>273</v>
      </c>
      <c r="C126" s="30">
        <v>43082</v>
      </c>
      <c r="D126" s="17" t="s">
        <v>10</v>
      </c>
      <c r="E126" s="17">
        <v>5</v>
      </c>
      <c r="F126" s="16" t="s">
        <v>298</v>
      </c>
      <c r="G126" s="10" t="s">
        <v>318</v>
      </c>
      <c r="H126" s="13">
        <v>89156.67</v>
      </c>
      <c r="I126" s="13">
        <v>10800</v>
      </c>
      <c r="J126" s="13">
        <v>99956.67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</row>
    <row r="127" spans="1:73" s="2" customFormat="1" ht="21" x14ac:dyDescent="0.35">
      <c r="A127" s="36"/>
      <c r="B127" s="16" t="s">
        <v>274</v>
      </c>
      <c r="C127" s="30">
        <v>38189</v>
      </c>
      <c r="D127" s="17" t="s">
        <v>10</v>
      </c>
      <c r="E127" s="17">
        <v>5</v>
      </c>
      <c r="F127" s="16" t="s">
        <v>299</v>
      </c>
      <c r="G127" s="10" t="s">
        <v>319</v>
      </c>
      <c r="H127" s="13">
        <v>63600</v>
      </c>
      <c r="I127" s="13">
        <v>7000</v>
      </c>
      <c r="J127" s="13">
        <v>70600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</row>
    <row r="128" spans="1:73" s="2" customFormat="1" ht="22.5" customHeight="1" x14ac:dyDescent="0.35">
      <c r="A128" s="36"/>
      <c r="B128" s="16" t="s">
        <v>275</v>
      </c>
      <c r="C128" s="30">
        <v>42401</v>
      </c>
      <c r="D128" s="17" t="s">
        <v>276</v>
      </c>
      <c r="E128" s="17">
        <v>3</v>
      </c>
      <c r="F128" s="16" t="s">
        <v>300</v>
      </c>
      <c r="G128" s="32" t="s">
        <v>415</v>
      </c>
      <c r="H128" s="13">
        <v>72300</v>
      </c>
      <c r="I128" s="13">
        <v>10000</v>
      </c>
      <c r="J128" s="13">
        <v>82300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</row>
    <row r="129" spans="1:73" s="2" customFormat="1" ht="21" customHeight="1" x14ac:dyDescent="0.35">
      <c r="A129" s="36"/>
      <c r="B129" s="16" t="s">
        <v>277</v>
      </c>
      <c r="C129" s="30">
        <v>33066</v>
      </c>
      <c r="D129" s="17" t="s">
        <v>53</v>
      </c>
      <c r="E129" s="17">
        <v>158</v>
      </c>
      <c r="F129" s="16" t="s">
        <v>301</v>
      </c>
      <c r="G129" s="32" t="s">
        <v>447</v>
      </c>
      <c r="H129" s="13">
        <v>69270</v>
      </c>
      <c r="I129" s="13">
        <v>30720</v>
      </c>
      <c r="J129" s="13">
        <v>99990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</row>
    <row r="130" spans="1:73" s="2" customFormat="1" ht="25.5" customHeight="1" x14ac:dyDescent="0.35">
      <c r="A130" s="36"/>
      <c r="B130" s="16" t="s">
        <v>278</v>
      </c>
      <c r="C130" s="30">
        <v>42985</v>
      </c>
      <c r="D130" s="17" t="s">
        <v>10</v>
      </c>
      <c r="E130" s="17">
        <v>0</v>
      </c>
      <c r="F130" s="16" t="s">
        <v>302</v>
      </c>
      <c r="G130" s="32" t="s">
        <v>416</v>
      </c>
      <c r="H130" s="13">
        <v>68121.2</v>
      </c>
      <c r="I130" s="13">
        <v>6812.12</v>
      </c>
      <c r="J130" s="13">
        <v>74933.320000000007</v>
      </c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</row>
    <row r="131" spans="1:73" s="2" customFormat="1" ht="19.5" customHeight="1" x14ac:dyDescent="0.35">
      <c r="A131" s="36"/>
      <c r="B131" s="16" t="s">
        <v>120</v>
      </c>
      <c r="C131" s="30">
        <v>32371</v>
      </c>
      <c r="D131" s="17" t="s">
        <v>10</v>
      </c>
      <c r="E131" s="17">
        <v>10</v>
      </c>
      <c r="F131" s="16" t="s">
        <v>120</v>
      </c>
      <c r="G131" s="32" t="s">
        <v>417</v>
      </c>
      <c r="H131" s="13">
        <v>90000</v>
      </c>
      <c r="I131" s="13">
        <v>10000</v>
      </c>
      <c r="J131" s="13">
        <v>100000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</row>
    <row r="132" spans="1:73" s="2" customFormat="1" ht="21" x14ac:dyDescent="0.35">
      <c r="A132" s="36"/>
      <c r="B132" s="16"/>
      <c r="C132" s="30"/>
      <c r="D132" s="17"/>
      <c r="E132" s="17"/>
      <c r="F132" s="16"/>
      <c r="G132" s="32"/>
      <c r="H132" s="13"/>
      <c r="I132" s="13"/>
      <c r="J132" s="1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</row>
    <row r="133" spans="1:73" s="4" customFormat="1" ht="51" customHeight="1" x14ac:dyDescent="0.35">
      <c r="A133" s="43" t="s">
        <v>326</v>
      </c>
      <c r="B133" s="18" t="s">
        <v>213</v>
      </c>
      <c r="C133" s="24">
        <v>41555</v>
      </c>
      <c r="D133" s="31" t="s">
        <v>10</v>
      </c>
      <c r="E133" s="19">
        <v>8</v>
      </c>
      <c r="F133" s="20" t="s">
        <v>280</v>
      </c>
      <c r="G133" s="22" t="s">
        <v>332</v>
      </c>
      <c r="H133" s="13">
        <v>359181</v>
      </c>
      <c r="I133" s="13">
        <v>40370</v>
      </c>
      <c r="J133" s="13">
        <v>399551</v>
      </c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</row>
    <row r="134" spans="1:73" s="4" customFormat="1" ht="22.5" customHeight="1" x14ac:dyDescent="0.35">
      <c r="A134" s="35"/>
      <c r="B134" s="18" t="s">
        <v>333</v>
      </c>
      <c r="C134" s="24">
        <v>41712</v>
      </c>
      <c r="D134" s="31" t="s">
        <v>10</v>
      </c>
      <c r="E134" s="19">
        <v>0</v>
      </c>
      <c r="F134" s="20" t="s">
        <v>216</v>
      </c>
      <c r="G134" s="33" t="s">
        <v>418</v>
      </c>
      <c r="H134" s="13">
        <v>275048</v>
      </c>
      <c r="I134" s="13">
        <v>34000</v>
      </c>
      <c r="J134" s="13">
        <v>309048</v>
      </c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</row>
    <row r="135" spans="1:73" s="4" customFormat="1" ht="21" x14ac:dyDescent="0.35">
      <c r="A135" s="35"/>
      <c r="B135" s="18" t="s">
        <v>334</v>
      </c>
      <c r="C135" s="24">
        <v>42598</v>
      </c>
      <c r="D135" s="31" t="s">
        <v>10</v>
      </c>
      <c r="E135" s="19">
        <v>0</v>
      </c>
      <c r="F135" s="20" t="s">
        <v>323</v>
      </c>
      <c r="G135" s="22" t="s">
        <v>335</v>
      </c>
      <c r="H135" s="13">
        <v>260400</v>
      </c>
      <c r="I135" s="13">
        <v>47700</v>
      </c>
      <c r="J135" s="13">
        <v>308100</v>
      </c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</row>
    <row r="136" spans="1:73" s="4" customFormat="1" ht="21" x14ac:dyDescent="0.35">
      <c r="A136" s="35"/>
      <c r="B136" s="18" t="s">
        <v>336</v>
      </c>
      <c r="C136" s="24">
        <v>43312</v>
      </c>
      <c r="D136" s="31" t="s">
        <v>10</v>
      </c>
      <c r="E136" s="19">
        <v>0</v>
      </c>
      <c r="F136" s="20" t="s">
        <v>320</v>
      </c>
      <c r="G136" s="22" t="s">
        <v>337</v>
      </c>
      <c r="H136" s="13">
        <v>218214</v>
      </c>
      <c r="I136" s="13">
        <v>25200</v>
      </c>
      <c r="J136" s="13">
        <v>243414</v>
      </c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</row>
    <row r="137" spans="1:73" s="4" customFormat="1" ht="17.25" customHeight="1" x14ac:dyDescent="0.35">
      <c r="A137" s="35"/>
      <c r="B137" s="18" t="s">
        <v>338</v>
      </c>
      <c r="C137" s="24">
        <v>39871</v>
      </c>
      <c r="D137" s="31" t="s">
        <v>27</v>
      </c>
      <c r="E137" s="19">
        <v>1</v>
      </c>
      <c r="F137" s="20" t="s">
        <v>223</v>
      </c>
      <c r="G137" s="22" t="s">
        <v>339</v>
      </c>
      <c r="H137" s="13">
        <v>261000</v>
      </c>
      <c r="I137" s="13">
        <v>29000</v>
      </c>
      <c r="J137" s="13">
        <v>290000</v>
      </c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</row>
    <row r="138" spans="1:73" s="4" customFormat="1" ht="21" x14ac:dyDescent="0.35">
      <c r="A138" s="35"/>
      <c r="B138" s="18" t="s">
        <v>340</v>
      </c>
      <c r="C138" s="24">
        <v>37445</v>
      </c>
      <c r="D138" s="31" t="s">
        <v>17</v>
      </c>
      <c r="E138" s="19">
        <v>6</v>
      </c>
      <c r="F138" s="21" t="s">
        <v>325</v>
      </c>
      <c r="G138" s="22" t="s">
        <v>341</v>
      </c>
      <c r="H138" s="13">
        <v>349640</v>
      </c>
      <c r="I138" s="13">
        <v>39000</v>
      </c>
      <c r="J138" s="13">
        <v>388640</v>
      </c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</row>
    <row r="139" spans="1:73" s="4" customFormat="1" ht="22.5" customHeight="1" x14ac:dyDescent="0.35">
      <c r="A139" s="35"/>
      <c r="B139" s="18" t="s">
        <v>342</v>
      </c>
      <c r="C139" s="24">
        <v>38447</v>
      </c>
      <c r="D139" s="31" t="s">
        <v>10</v>
      </c>
      <c r="E139" s="19">
        <v>3</v>
      </c>
      <c r="F139" s="20" t="s">
        <v>327</v>
      </c>
      <c r="G139" s="33" t="s">
        <v>419</v>
      </c>
      <c r="H139" s="13">
        <v>294000</v>
      </c>
      <c r="I139" s="13">
        <v>44000</v>
      </c>
      <c r="J139" s="13">
        <v>338000</v>
      </c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</row>
    <row r="140" spans="1:73" s="4" customFormat="1" ht="21" x14ac:dyDescent="0.35">
      <c r="A140" s="35"/>
      <c r="B140" s="18" t="s">
        <v>343</v>
      </c>
      <c r="C140" s="24">
        <v>41151</v>
      </c>
      <c r="D140" s="31" t="s">
        <v>10</v>
      </c>
      <c r="E140" s="19">
        <v>7</v>
      </c>
      <c r="F140" s="20" t="s">
        <v>322</v>
      </c>
      <c r="G140" s="22" t="s">
        <v>344</v>
      </c>
      <c r="H140" s="13">
        <v>278250</v>
      </c>
      <c r="I140" s="13">
        <v>31000</v>
      </c>
      <c r="J140" s="13">
        <v>309250</v>
      </c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</row>
    <row r="141" spans="1:73" s="4" customFormat="1" ht="21" x14ac:dyDescent="0.35">
      <c r="A141" s="35"/>
      <c r="B141" s="23" t="s">
        <v>345</v>
      </c>
      <c r="C141" s="24">
        <v>42796</v>
      </c>
      <c r="D141" s="31" t="s">
        <v>10</v>
      </c>
      <c r="E141" s="19">
        <v>1</v>
      </c>
      <c r="F141" s="18" t="s">
        <v>328</v>
      </c>
      <c r="G141" s="22" t="s">
        <v>346</v>
      </c>
      <c r="H141" s="13">
        <v>360000</v>
      </c>
      <c r="I141" s="13">
        <v>40000</v>
      </c>
      <c r="J141" s="13">
        <v>400000</v>
      </c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</row>
    <row r="142" spans="1:73" s="4" customFormat="1" ht="24" customHeight="1" x14ac:dyDescent="0.35">
      <c r="A142" s="35"/>
      <c r="B142" s="18" t="s">
        <v>347</v>
      </c>
      <c r="C142" s="24">
        <v>42985</v>
      </c>
      <c r="D142" s="31" t="s">
        <v>10</v>
      </c>
      <c r="E142" s="19">
        <v>0</v>
      </c>
      <c r="F142" s="20" t="s">
        <v>302</v>
      </c>
      <c r="G142" s="33" t="s">
        <v>420</v>
      </c>
      <c r="H142" s="13">
        <v>353214</v>
      </c>
      <c r="I142" s="13">
        <v>40000</v>
      </c>
      <c r="J142" s="13">
        <v>393214</v>
      </c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</row>
    <row r="143" spans="1:73" s="4" customFormat="1" ht="22.5" customHeight="1" x14ac:dyDescent="0.35">
      <c r="A143" s="35"/>
      <c r="B143" s="18" t="s">
        <v>269</v>
      </c>
      <c r="C143" s="24">
        <v>41757</v>
      </c>
      <c r="D143" s="31" t="s">
        <v>10</v>
      </c>
      <c r="E143" s="19">
        <v>2</v>
      </c>
      <c r="F143" s="20" t="s">
        <v>295</v>
      </c>
      <c r="G143" s="33" t="s">
        <v>448</v>
      </c>
      <c r="H143" s="13">
        <v>312467</v>
      </c>
      <c r="I143" s="13">
        <v>35100</v>
      </c>
      <c r="J143" s="13">
        <v>347567</v>
      </c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</row>
    <row r="144" spans="1:73" s="4" customFormat="1" ht="18" customHeight="1" x14ac:dyDescent="0.35">
      <c r="A144" s="35"/>
      <c r="B144" s="18" t="s">
        <v>348</v>
      </c>
      <c r="C144" s="24">
        <v>42818</v>
      </c>
      <c r="D144" s="31" t="s">
        <v>10</v>
      </c>
      <c r="E144" s="19">
        <v>0</v>
      </c>
      <c r="F144" s="20" t="s">
        <v>329</v>
      </c>
      <c r="G144" s="33" t="s">
        <v>421</v>
      </c>
      <c r="H144" s="13">
        <v>357912</v>
      </c>
      <c r="I144" s="13">
        <v>40896</v>
      </c>
      <c r="J144" s="13">
        <v>398808</v>
      </c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</row>
    <row r="145" spans="1:73" s="4" customFormat="1" ht="21" x14ac:dyDescent="0.35">
      <c r="A145" s="35"/>
      <c r="B145" s="18" t="s">
        <v>360</v>
      </c>
      <c r="C145" s="24">
        <v>38371</v>
      </c>
      <c r="D145" s="31" t="s">
        <v>10</v>
      </c>
      <c r="E145" s="19">
        <v>23</v>
      </c>
      <c r="F145" s="21" t="s">
        <v>361</v>
      </c>
      <c r="G145" s="22" t="s">
        <v>13</v>
      </c>
      <c r="H145" s="13">
        <v>38400</v>
      </c>
      <c r="I145" s="13">
        <v>373400</v>
      </c>
      <c r="J145" s="13">
        <v>373400</v>
      </c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</row>
    <row r="146" spans="1:73" s="4" customFormat="1" ht="21" x14ac:dyDescent="0.35">
      <c r="A146" s="35"/>
      <c r="B146" s="18" t="s">
        <v>349</v>
      </c>
      <c r="C146" s="24">
        <v>36187</v>
      </c>
      <c r="D146" s="31" t="s">
        <v>10</v>
      </c>
      <c r="E146" s="19">
        <v>65</v>
      </c>
      <c r="F146" s="20" t="s">
        <v>330</v>
      </c>
      <c r="G146" s="22" t="s">
        <v>350</v>
      </c>
      <c r="H146" s="13">
        <v>359710</v>
      </c>
      <c r="I146" s="13">
        <v>40000</v>
      </c>
      <c r="J146" s="13">
        <v>399710</v>
      </c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</row>
    <row r="147" spans="1:73" s="4" customFormat="1" ht="18" customHeight="1" x14ac:dyDescent="0.35">
      <c r="A147" s="35"/>
      <c r="B147" s="21" t="s">
        <v>351</v>
      </c>
      <c r="C147" s="24">
        <v>41059</v>
      </c>
      <c r="D147" s="31" t="s">
        <v>10</v>
      </c>
      <c r="E147" s="19">
        <v>7</v>
      </c>
      <c r="F147" s="20" t="s">
        <v>172</v>
      </c>
      <c r="G147" s="33" t="s">
        <v>422</v>
      </c>
      <c r="H147" s="13">
        <v>330260</v>
      </c>
      <c r="I147" s="13">
        <v>37000</v>
      </c>
      <c r="J147" s="13">
        <v>367260</v>
      </c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</row>
    <row r="148" spans="1:73" s="4" customFormat="1" ht="19.5" customHeight="1" x14ac:dyDescent="0.35">
      <c r="A148" s="35"/>
      <c r="B148" s="18" t="s">
        <v>352</v>
      </c>
      <c r="C148" s="24">
        <v>37316</v>
      </c>
      <c r="D148" s="31" t="s">
        <v>17</v>
      </c>
      <c r="E148" s="19">
        <v>0</v>
      </c>
      <c r="F148" s="20" t="s">
        <v>331</v>
      </c>
      <c r="G148" s="33" t="s">
        <v>424</v>
      </c>
      <c r="H148" s="13">
        <v>322488</v>
      </c>
      <c r="I148" s="13">
        <v>36000</v>
      </c>
      <c r="J148" s="13">
        <v>358488</v>
      </c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</row>
    <row r="149" spans="1:73" s="4" customFormat="1" ht="21" x14ac:dyDescent="0.35">
      <c r="A149" s="35"/>
      <c r="B149" s="18" t="s">
        <v>353</v>
      </c>
      <c r="C149" s="24">
        <v>38431</v>
      </c>
      <c r="D149" s="31" t="s">
        <v>217</v>
      </c>
      <c r="E149" s="19">
        <v>0</v>
      </c>
      <c r="F149" s="20" t="s">
        <v>225</v>
      </c>
      <c r="G149" s="22" t="s">
        <v>354</v>
      </c>
      <c r="H149" s="13">
        <v>261666</v>
      </c>
      <c r="I149" s="13">
        <v>29074</v>
      </c>
      <c r="J149" s="13">
        <v>290740</v>
      </c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</row>
    <row r="150" spans="1:73" s="4" customFormat="1" ht="18" customHeight="1" x14ac:dyDescent="0.35">
      <c r="A150" s="35"/>
      <c r="B150" s="18" t="s">
        <v>264</v>
      </c>
      <c r="C150" s="24">
        <v>42059</v>
      </c>
      <c r="D150" s="31" t="s">
        <v>10</v>
      </c>
      <c r="E150" s="19">
        <v>2</v>
      </c>
      <c r="F150" s="20" t="s">
        <v>290</v>
      </c>
      <c r="G150" s="33" t="s">
        <v>423</v>
      </c>
      <c r="H150" s="13">
        <v>355340</v>
      </c>
      <c r="I150" s="13">
        <v>40060</v>
      </c>
      <c r="J150" s="13">
        <v>395400</v>
      </c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</row>
    <row r="151" spans="1:73" s="4" customFormat="1" ht="19.5" customHeight="1" x14ac:dyDescent="0.35">
      <c r="A151" s="35"/>
      <c r="B151" s="18" t="s">
        <v>355</v>
      </c>
      <c r="C151" s="24">
        <v>43068</v>
      </c>
      <c r="D151" s="31" t="s">
        <v>10</v>
      </c>
      <c r="E151" s="19">
        <v>0</v>
      </c>
      <c r="F151" s="20" t="s">
        <v>324</v>
      </c>
      <c r="G151" s="33" t="s">
        <v>449</v>
      </c>
      <c r="H151" s="13">
        <v>343700</v>
      </c>
      <c r="I151" s="13">
        <v>38500</v>
      </c>
      <c r="J151" s="13">
        <v>382200</v>
      </c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</row>
    <row r="152" spans="1:73" s="4" customFormat="1" ht="21" x14ac:dyDescent="0.35">
      <c r="A152" s="35"/>
      <c r="B152" s="18" t="s">
        <v>356</v>
      </c>
      <c r="C152" s="24">
        <v>39678</v>
      </c>
      <c r="D152" s="31" t="s">
        <v>10</v>
      </c>
      <c r="E152" s="19"/>
      <c r="F152" s="20" t="s">
        <v>220</v>
      </c>
      <c r="G152" s="22" t="s">
        <v>357</v>
      </c>
      <c r="H152" s="13">
        <v>307800</v>
      </c>
      <c r="I152" s="13">
        <v>34907</v>
      </c>
      <c r="J152" s="13">
        <v>342707</v>
      </c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</row>
    <row r="153" spans="1:73" s="4" customFormat="1" ht="21" x14ac:dyDescent="0.35">
      <c r="A153" s="35"/>
      <c r="B153" s="18" t="s">
        <v>358</v>
      </c>
      <c r="C153" s="24">
        <v>41991</v>
      </c>
      <c r="D153" s="31" t="s">
        <v>10</v>
      </c>
      <c r="E153" s="19">
        <v>3</v>
      </c>
      <c r="F153" s="20" t="s">
        <v>221</v>
      </c>
      <c r="G153" s="22" t="s">
        <v>359</v>
      </c>
      <c r="H153" s="13">
        <v>327552</v>
      </c>
      <c r="I153" s="13">
        <v>40500</v>
      </c>
      <c r="J153" s="13">
        <v>368052</v>
      </c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</row>
    <row r="154" spans="1:73" s="4" customFormat="1" ht="21" x14ac:dyDescent="0.35">
      <c r="A154" s="35"/>
      <c r="B154" s="18"/>
      <c r="C154" s="24"/>
      <c r="D154" s="31"/>
      <c r="E154" s="19"/>
      <c r="F154" s="20"/>
      <c r="G154" s="22"/>
      <c r="H154" s="13"/>
      <c r="I154" s="13"/>
      <c r="J154" s="13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</row>
    <row r="155" spans="1:73" ht="37.5" customHeight="1" x14ac:dyDescent="0.35">
      <c r="A155" s="43" t="s">
        <v>450</v>
      </c>
      <c r="B155" s="16" t="s">
        <v>451</v>
      </c>
      <c r="C155" s="30">
        <v>41059</v>
      </c>
      <c r="D155" s="17" t="s">
        <v>10</v>
      </c>
      <c r="E155" s="17">
        <v>7</v>
      </c>
      <c r="F155" s="16" t="s">
        <v>170</v>
      </c>
      <c r="G155" s="14" t="s">
        <v>452</v>
      </c>
      <c r="H155" s="13">
        <v>84360</v>
      </c>
      <c r="I155" s="13">
        <v>10000</v>
      </c>
      <c r="J155" s="34">
        <f>SUM(H155:I155)</f>
        <v>94360</v>
      </c>
    </row>
    <row r="156" spans="1:73" ht="21" x14ac:dyDescent="0.35">
      <c r="A156" s="16"/>
      <c r="B156" s="16" t="s">
        <v>453</v>
      </c>
      <c r="C156" s="30">
        <v>40035</v>
      </c>
      <c r="D156" s="17" t="s">
        <v>454</v>
      </c>
      <c r="E156" s="17">
        <v>5</v>
      </c>
      <c r="F156" s="16" t="s">
        <v>455</v>
      </c>
      <c r="G156" s="14" t="s">
        <v>456</v>
      </c>
      <c r="H156" s="13">
        <v>66060</v>
      </c>
      <c r="I156" s="13">
        <v>21000</v>
      </c>
      <c r="J156" s="34">
        <f t="shared" ref="J156:J175" si="3">SUM(H156:I156)</f>
        <v>87060</v>
      </c>
    </row>
    <row r="157" spans="1:73" ht="21" x14ac:dyDescent="0.35">
      <c r="A157" s="16"/>
      <c r="B157" s="16" t="s">
        <v>457</v>
      </c>
      <c r="C157" s="30">
        <v>41103</v>
      </c>
      <c r="D157" s="17" t="s">
        <v>10</v>
      </c>
      <c r="E157" s="17">
        <v>5</v>
      </c>
      <c r="F157" s="16" t="s">
        <v>458</v>
      </c>
      <c r="G157" s="14" t="s">
        <v>459</v>
      </c>
      <c r="H157" s="13">
        <v>88103</v>
      </c>
      <c r="I157" s="13">
        <v>12120</v>
      </c>
      <c r="J157" s="34">
        <f t="shared" si="3"/>
        <v>100223</v>
      </c>
    </row>
    <row r="158" spans="1:73" ht="21" x14ac:dyDescent="0.35">
      <c r="A158" s="16"/>
      <c r="B158" s="16" t="s">
        <v>460</v>
      </c>
      <c r="C158" s="30">
        <v>40140</v>
      </c>
      <c r="D158" s="17" t="s">
        <v>10</v>
      </c>
      <c r="E158" s="17">
        <v>0</v>
      </c>
      <c r="F158" s="16" t="s">
        <v>461</v>
      </c>
      <c r="G158" s="14" t="s">
        <v>465</v>
      </c>
      <c r="H158" s="13">
        <v>87300</v>
      </c>
      <c r="I158" s="13">
        <v>10000</v>
      </c>
      <c r="J158" s="34">
        <f t="shared" si="3"/>
        <v>97300</v>
      </c>
    </row>
    <row r="159" spans="1:73" ht="21" x14ac:dyDescent="0.35">
      <c r="A159" s="16"/>
      <c r="B159" s="16" t="s">
        <v>462</v>
      </c>
      <c r="C159" s="30">
        <v>39475</v>
      </c>
      <c r="D159" s="17" t="s">
        <v>17</v>
      </c>
      <c r="E159" s="17">
        <v>40</v>
      </c>
      <c r="F159" s="16" t="s">
        <v>463</v>
      </c>
      <c r="G159" s="14" t="s">
        <v>464</v>
      </c>
      <c r="H159" s="13">
        <v>79000</v>
      </c>
      <c r="I159" s="13">
        <v>9000</v>
      </c>
      <c r="J159" s="34">
        <f t="shared" si="3"/>
        <v>88000</v>
      </c>
    </row>
    <row r="160" spans="1:73" ht="21" x14ac:dyDescent="0.35">
      <c r="A160" s="16"/>
      <c r="B160" s="16" t="s">
        <v>466</v>
      </c>
      <c r="C160" s="30">
        <v>40991</v>
      </c>
      <c r="D160" s="17" t="s">
        <v>10</v>
      </c>
      <c r="E160" s="17">
        <v>4</v>
      </c>
      <c r="F160" s="16" t="s">
        <v>467</v>
      </c>
      <c r="G160" s="14" t="s">
        <v>468</v>
      </c>
      <c r="H160" s="13">
        <v>90000</v>
      </c>
      <c r="I160" s="13">
        <v>10000</v>
      </c>
      <c r="J160" s="34">
        <f t="shared" si="3"/>
        <v>100000</v>
      </c>
    </row>
    <row r="161" spans="1:10" ht="21" x14ac:dyDescent="0.35">
      <c r="A161" s="16"/>
      <c r="B161" s="16" t="s">
        <v>469</v>
      </c>
      <c r="C161" s="30">
        <v>42285</v>
      </c>
      <c r="D161" s="17" t="s">
        <v>10</v>
      </c>
      <c r="E161" s="17">
        <v>15</v>
      </c>
      <c r="F161" s="16" t="s">
        <v>470</v>
      </c>
      <c r="G161" s="14" t="s">
        <v>471</v>
      </c>
      <c r="H161" s="13">
        <v>83340</v>
      </c>
      <c r="I161" s="13">
        <v>9600</v>
      </c>
      <c r="J161" s="34">
        <f t="shared" si="3"/>
        <v>92940</v>
      </c>
    </row>
    <row r="162" spans="1:10" ht="21" x14ac:dyDescent="0.35">
      <c r="A162" s="16"/>
      <c r="B162" s="16" t="s">
        <v>472</v>
      </c>
      <c r="C162" s="30">
        <v>42318</v>
      </c>
      <c r="D162" s="17" t="s">
        <v>10</v>
      </c>
      <c r="E162" s="17">
        <v>1</v>
      </c>
      <c r="F162" s="16" t="s">
        <v>473</v>
      </c>
      <c r="G162" s="14" t="s">
        <v>474</v>
      </c>
      <c r="H162" s="13">
        <v>90000</v>
      </c>
      <c r="I162" s="13">
        <v>10000</v>
      </c>
      <c r="J162" s="34">
        <f t="shared" si="3"/>
        <v>100000</v>
      </c>
    </row>
    <row r="163" spans="1:10" ht="21" x14ac:dyDescent="0.35">
      <c r="A163" s="16"/>
      <c r="B163" s="16" t="s">
        <v>475</v>
      </c>
      <c r="C163" s="30">
        <v>42417</v>
      </c>
      <c r="D163" s="17" t="s">
        <v>10</v>
      </c>
      <c r="E163" s="17">
        <v>2</v>
      </c>
      <c r="F163" s="16" t="s">
        <v>476</v>
      </c>
      <c r="G163" s="14" t="s">
        <v>477</v>
      </c>
      <c r="H163" s="13">
        <v>90000</v>
      </c>
      <c r="I163" s="13">
        <v>10000</v>
      </c>
      <c r="J163" s="34">
        <f t="shared" si="3"/>
        <v>100000</v>
      </c>
    </row>
    <row r="164" spans="1:10" ht="21" x14ac:dyDescent="0.35">
      <c r="A164" s="16"/>
      <c r="B164" s="16" t="s">
        <v>478</v>
      </c>
      <c r="C164" s="30">
        <v>41712</v>
      </c>
      <c r="D164" s="17" t="s">
        <v>10</v>
      </c>
      <c r="E164" s="17">
        <v>0</v>
      </c>
      <c r="F164" s="16" t="s">
        <v>479</v>
      </c>
      <c r="G164" s="14" t="s">
        <v>483</v>
      </c>
      <c r="H164" s="13">
        <v>89100</v>
      </c>
      <c r="I164" s="13">
        <v>9900</v>
      </c>
      <c r="J164" s="34">
        <f t="shared" si="3"/>
        <v>99000</v>
      </c>
    </row>
    <row r="165" spans="1:10" ht="21" x14ac:dyDescent="0.35">
      <c r="A165" s="16"/>
      <c r="B165" s="16" t="s">
        <v>480</v>
      </c>
      <c r="C165" s="30">
        <v>42331</v>
      </c>
      <c r="D165" s="17" t="s">
        <v>10</v>
      </c>
      <c r="E165" s="17">
        <v>6</v>
      </c>
      <c r="F165" s="16" t="s">
        <v>481</v>
      </c>
      <c r="G165" s="14" t="s">
        <v>482</v>
      </c>
      <c r="H165" s="13">
        <v>90000</v>
      </c>
      <c r="I165" s="13">
        <v>10000</v>
      </c>
      <c r="J165" s="34">
        <f t="shared" si="3"/>
        <v>100000</v>
      </c>
    </row>
    <row r="166" spans="1:10" ht="21" x14ac:dyDescent="0.35">
      <c r="A166" s="16"/>
      <c r="B166" s="16" t="s">
        <v>267</v>
      </c>
      <c r="C166" s="30">
        <v>42366</v>
      </c>
      <c r="D166" s="17" t="s">
        <v>10</v>
      </c>
      <c r="E166" s="17">
        <v>1</v>
      </c>
      <c r="F166" s="16" t="s">
        <v>293</v>
      </c>
      <c r="G166" s="14" t="s">
        <v>484</v>
      </c>
      <c r="H166" s="13">
        <v>67000</v>
      </c>
      <c r="I166" s="13">
        <v>8000</v>
      </c>
      <c r="J166" s="13">
        <f t="shared" si="3"/>
        <v>75000</v>
      </c>
    </row>
    <row r="167" spans="1:10" ht="21" x14ac:dyDescent="0.35">
      <c r="A167" s="16"/>
      <c r="B167" s="16" t="s">
        <v>485</v>
      </c>
      <c r="C167" s="30">
        <v>38138</v>
      </c>
      <c r="D167" s="17" t="s">
        <v>10</v>
      </c>
      <c r="E167" s="17">
        <v>0</v>
      </c>
      <c r="F167" s="16" t="s">
        <v>486</v>
      </c>
      <c r="G167" s="14" t="s">
        <v>487</v>
      </c>
      <c r="H167" s="13">
        <v>75000</v>
      </c>
      <c r="I167" s="13">
        <v>8500</v>
      </c>
      <c r="J167" s="34">
        <f t="shared" si="3"/>
        <v>83500</v>
      </c>
    </row>
    <row r="168" spans="1:10" ht="21" x14ac:dyDescent="0.35">
      <c r="A168" s="16"/>
      <c r="B168" s="16" t="s">
        <v>488</v>
      </c>
      <c r="C168" s="30">
        <v>43280</v>
      </c>
      <c r="D168" s="17" t="s">
        <v>489</v>
      </c>
      <c r="E168" s="17">
        <v>2</v>
      </c>
      <c r="F168" s="16" t="s">
        <v>490</v>
      </c>
      <c r="G168" s="14" t="s">
        <v>491</v>
      </c>
      <c r="H168" s="13">
        <v>89274.21</v>
      </c>
      <c r="I168" s="13">
        <v>19899.900000000001</v>
      </c>
      <c r="J168" s="34">
        <f t="shared" si="3"/>
        <v>109174.11000000002</v>
      </c>
    </row>
    <row r="169" spans="1:10" ht="21" x14ac:dyDescent="0.35">
      <c r="A169" s="16"/>
      <c r="B169" s="16" t="s">
        <v>492</v>
      </c>
      <c r="C169" s="30">
        <v>41995</v>
      </c>
      <c r="D169" s="17" t="s">
        <v>10</v>
      </c>
      <c r="E169" s="17">
        <v>5</v>
      </c>
      <c r="F169" s="16" t="s">
        <v>127</v>
      </c>
      <c r="G169" s="14" t="s">
        <v>493</v>
      </c>
      <c r="H169" s="13">
        <v>87400</v>
      </c>
      <c r="I169" s="13">
        <v>12000</v>
      </c>
      <c r="J169" s="34">
        <f t="shared" si="3"/>
        <v>99400</v>
      </c>
    </row>
    <row r="170" spans="1:10" ht="21" x14ac:dyDescent="0.35">
      <c r="A170" s="16"/>
      <c r="B170" s="16" t="s">
        <v>494</v>
      </c>
      <c r="C170" s="30">
        <v>28047</v>
      </c>
      <c r="D170" s="17" t="s">
        <v>10</v>
      </c>
      <c r="E170" s="17">
        <v>7</v>
      </c>
      <c r="F170" s="16" t="s">
        <v>495</v>
      </c>
      <c r="G170" s="14" t="s">
        <v>496</v>
      </c>
      <c r="H170" s="13">
        <v>80964.399999999994</v>
      </c>
      <c r="I170" s="13">
        <v>9000</v>
      </c>
      <c r="J170" s="34">
        <f t="shared" si="3"/>
        <v>89964.4</v>
      </c>
    </row>
    <row r="171" spans="1:10" ht="21" x14ac:dyDescent="0.35">
      <c r="A171" s="16"/>
      <c r="B171" s="16" t="s">
        <v>497</v>
      </c>
      <c r="C171" s="30">
        <v>36136</v>
      </c>
      <c r="D171" s="17" t="s">
        <v>10</v>
      </c>
      <c r="E171" s="17">
        <v>5</v>
      </c>
      <c r="F171" s="16" t="s">
        <v>498</v>
      </c>
      <c r="G171" s="14" t="s">
        <v>499</v>
      </c>
      <c r="H171" s="13">
        <v>76000</v>
      </c>
      <c r="I171" s="13">
        <v>9000</v>
      </c>
      <c r="J171" s="34">
        <f t="shared" si="3"/>
        <v>85000</v>
      </c>
    </row>
    <row r="172" spans="1:10" ht="21" x14ac:dyDescent="0.35">
      <c r="A172" s="16"/>
      <c r="B172" s="16" t="s">
        <v>500</v>
      </c>
      <c r="C172" s="30">
        <v>42951</v>
      </c>
      <c r="D172" s="17" t="s">
        <v>10</v>
      </c>
      <c r="E172" s="17">
        <v>0</v>
      </c>
      <c r="F172" s="16" t="s">
        <v>501</v>
      </c>
      <c r="G172" s="14" t="s">
        <v>502</v>
      </c>
      <c r="H172" s="13">
        <v>86300</v>
      </c>
      <c r="I172" s="13">
        <v>10540</v>
      </c>
      <c r="J172" s="34">
        <f t="shared" si="3"/>
        <v>96840</v>
      </c>
    </row>
    <row r="173" spans="1:10" ht="21" x14ac:dyDescent="0.35">
      <c r="A173" s="16"/>
      <c r="B173" s="16" t="s">
        <v>503</v>
      </c>
      <c r="C173" s="30">
        <v>42811</v>
      </c>
      <c r="D173" s="17" t="s">
        <v>17</v>
      </c>
      <c r="E173" s="17">
        <v>16</v>
      </c>
      <c r="F173" s="16" t="s">
        <v>504</v>
      </c>
      <c r="G173" s="14" t="s">
        <v>505</v>
      </c>
      <c r="H173" s="13">
        <v>78000</v>
      </c>
      <c r="I173" s="13">
        <v>11000</v>
      </c>
      <c r="J173" s="34">
        <f t="shared" si="3"/>
        <v>89000</v>
      </c>
    </row>
    <row r="174" spans="1:10" ht="21" x14ac:dyDescent="0.35">
      <c r="A174" s="16"/>
      <c r="B174" s="16" t="s">
        <v>506</v>
      </c>
      <c r="C174" s="30">
        <v>40528</v>
      </c>
      <c r="D174" s="17" t="s">
        <v>10</v>
      </c>
      <c r="E174" s="17">
        <v>1</v>
      </c>
      <c r="F174" s="16" t="s">
        <v>34</v>
      </c>
      <c r="G174" s="14" t="s">
        <v>507</v>
      </c>
      <c r="H174" s="13">
        <v>90000</v>
      </c>
      <c r="I174" s="13">
        <v>10000</v>
      </c>
      <c r="J174" s="34">
        <f t="shared" si="3"/>
        <v>100000</v>
      </c>
    </row>
    <row r="175" spans="1:10" ht="21" x14ac:dyDescent="0.35">
      <c r="A175" s="16"/>
      <c r="B175" s="16" t="s">
        <v>508</v>
      </c>
      <c r="C175" s="30">
        <v>40765</v>
      </c>
      <c r="D175" s="17" t="s">
        <v>10</v>
      </c>
      <c r="E175" s="17">
        <v>4</v>
      </c>
      <c r="F175" s="16" t="s">
        <v>509</v>
      </c>
      <c r="G175" s="14" t="s">
        <v>510</v>
      </c>
      <c r="H175" s="13">
        <v>89996</v>
      </c>
      <c r="I175" s="13">
        <v>10000</v>
      </c>
      <c r="J175" s="34">
        <f t="shared" si="3"/>
        <v>99996</v>
      </c>
    </row>
    <row r="176" spans="1:10" ht="21" x14ac:dyDescent="0.35">
      <c r="A176" s="16"/>
      <c r="B176" s="16"/>
      <c r="C176" s="16"/>
      <c r="D176" s="16"/>
      <c r="E176" s="17"/>
      <c r="F176" s="16"/>
      <c r="G176" s="14"/>
      <c r="H176" s="25"/>
      <c r="I176" s="25"/>
      <c r="J176" s="34"/>
    </row>
    <row r="177" spans="1:10" ht="21" x14ac:dyDescent="0.35">
      <c r="A177" s="16"/>
      <c r="B177" s="16"/>
      <c r="C177" s="16"/>
      <c r="D177" s="16"/>
      <c r="E177" s="17"/>
      <c r="F177" s="16"/>
      <c r="G177" s="14"/>
      <c r="H177" s="25"/>
      <c r="I177" s="25"/>
      <c r="J177" s="34"/>
    </row>
    <row r="178" spans="1:10" ht="21" x14ac:dyDescent="0.35">
      <c r="A178" s="16"/>
      <c r="B178" s="16"/>
      <c r="C178" s="16"/>
      <c r="D178" s="16"/>
      <c r="E178" s="17"/>
      <c r="F178" s="16"/>
      <c r="G178" s="14"/>
      <c r="H178" s="25"/>
      <c r="I178" s="25"/>
      <c r="J178" s="34"/>
    </row>
    <row r="179" spans="1:10" ht="21" x14ac:dyDescent="0.35">
      <c r="A179" s="16"/>
      <c r="B179" s="16"/>
      <c r="C179" s="16"/>
      <c r="D179" s="16"/>
      <c r="E179" s="17"/>
      <c r="F179" s="16"/>
      <c r="G179" s="14"/>
      <c r="H179" s="25"/>
      <c r="I179" s="25"/>
      <c r="J179" s="34"/>
    </row>
    <row r="180" spans="1:10" ht="21" x14ac:dyDescent="0.35">
      <c r="A180" s="16"/>
      <c r="B180" s="16"/>
      <c r="C180" s="16"/>
      <c r="D180" s="16"/>
      <c r="E180" s="17"/>
      <c r="F180" s="16"/>
      <c r="G180" s="14"/>
      <c r="H180" s="25"/>
      <c r="I180" s="25"/>
      <c r="J180" s="34"/>
    </row>
    <row r="181" spans="1:10" ht="21" x14ac:dyDescent="0.35">
      <c r="A181" s="16"/>
      <c r="B181" s="16"/>
      <c r="C181" s="16"/>
      <c r="D181" s="16"/>
      <c r="E181" s="17"/>
      <c r="F181" s="16"/>
      <c r="G181" s="14"/>
      <c r="H181" s="25"/>
      <c r="I181" s="25"/>
      <c r="J181" s="34"/>
    </row>
    <row r="182" spans="1:10" ht="21" x14ac:dyDescent="0.35">
      <c r="A182" s="16"/>
      <c r="B182" s="16"/>
      <c r="C182" s="16"/>
      <c r="D182" s="16"/>
      <c r="E182" s="17"/>
      <c r="F182" s="16"/>
      <c r="G182" s="14"/>
      <c r="H182" s="25"/>
      <c r="I182" s="25"/>
      <c r="J182" s="34"/>
    </row>
    <row r="183" spans="1:10" ht="21" x14ac:dyDescent="0.35">
      <c r="A183" s="16"/>
      <c r="B183" s="16"/>
      <c r="C183" s="16"/>
      <c r="D183" s="16"/>
      <c r="E183" s="17"/>
      <c r="F183" s="16"/>
      <c r="G183" s="14"/>
      <c r="H183" s="25"/>
      <c r="I183" s="25"/>
      <c r="J183" s="34"/>
    </row>
    <row r="184" spans="1:10" ht="21" x14ac:dyDescent="0.35">
      <c r="A184" s="16"/>
      <c r="B184" s="16"/>
      <c r="C184" s="16"/>
      <c r="D184" s="16"/>
      <c r="E184" s="17"/>
      <c r="F184" s="16"/>
      <c r="G184" s="14"/>
      <c r="H184" s="25"/>
      <c r="I184" s="25"/>
      <c r="J184" s="25"/>
    </row>
    <row r="185" spans="1:10" ht="21" x14ac:dyDescent="0.35">
      <c r="A185" s="16"/>
      <c r="B185" s="16"/>
      <c r="C185" s="16"/>
      <c r="D185" s="16"/>
      <c r="E185" s="17"/>
      <c r="F185" s="16"/>
      <c r="G185" s="14"/>
      <c r="H185" s="25"/>
      <c r="I185" s="25"/>
      <c r="J185" s="25"/>
    </row>
    <row r="186" spans="1:10" ht="21" x14ac:dyDescent="0.35">
      <c r="A186" s="16"/>
      <c r="B186" s="16"/>
      <c r="C186" s="16"/>
      <c r="D186" s="16"/>
      <c r="E186" s="17"/>
      <c r="F186" s="16"/>
      <c r="G186" s="14"/>
      <c r="H186" s="25"/>
      <c r="I186" s="25"/>
      <c r="J186" s="25"/>
    </row>
    <row r="187" spans="1:10" ht="21" x14ac:dyDescent="0.35">
      <c r="A187" s="16"/>
      <c r="B187" s="16"/>
      <c r="C187" s="16"/>
      <c r="D187" s="16"/>
      <c r="E187" s="17"/>
      <c r="F187" s="16"/>
      <c r="G187" s="14"/>
      <c r="H187" s="25"/>
      <c r="I187" s="25"/>
      <c r="J187" s="25"/>
    </row>
    <row r="188" spans="1:10" ht="21" x14ac:dyDescent="0.35">
      <c r="A188" s="16"/>
      <c r="B188" s="16"/>
      <c r="C188" s="16"/>
      <c r="D188" s="16"/>
      <c r="E188" s="17"/>
      <c r="F188" s="16"/>
      <c r="G188" s="14"/>
      <c r="H188" s="25"/>
      <c r="I188" s="25"/>
      <c r="J188" s="25"/>
    </row>
    <row r="189" spans="1:10" ht="21" x14ac:dyDescent="0.35">
      <c r="A189" s="16"/>
      <c r="B189" s="16"/>
      <c r="C189" s="16"/>
      <c r="D189" s="16"/>
      <c r="E189" s="17"/>
      <c r="F189" s="16"/>
      <c r="G189" s="14"/>
      <c r="H189" s="25"/>
      <c r="I189" s="25"/>
      <c r="J189" s="25"/>
    </row>
    <row r="190" spans="1:10" ht="21" x14ac:dyDescent="0.35">
      <c r="A190" s="16"/>
      <c r="B190" s="16"/>
      <c r="C190" s="16"/>
      <c r="D190" s="16"/>
      <c r="E190" s="17"/>
      <c r="F190" s="16"/>
      <c r="G190" s="14"/>
      <c r="H190" s="25"/>
      <c r="I190" s="25"/>
      <c r="J190" s="25"/>
    </row>
    <row r="191" spans="1:10" ht="21" x14ac:dyDescent="0.35">
      <c r="A191" s="16"/>
      <c r="B191" s="16"/>
      <c r="C191" s="16"/>
      <c r="D191" s="16"/>
      <c r="E191" s="17"/>
      <c r="F191" s="16"/>
      <c r="G191" s="14"/>
      <c r="H191" s="25"/>
      <c r="I191" s="25"/>
      <c r="J191" s="25"/>
    </row>
    <row r="192" spans="1:10" ht="21" x14ac:dyDescent="0.35">
      <c r="A192" s="16"/>
      <c r="B192" s="16"/>
      <c r="C192" s="16"/>
      <c r="D192" s="16"/>
      <c r="E192" s="17"/>
      <c r="F192" s="16"/>
      <c r="G192" s="14"/>
      <c r="H192" s="25"/>
      <c r="I192" s="25"/>
      <c r="J192" s="25"/>
    </row>
    <row r="193" spans="1:10" ht="21" x14ac:dyDescent="0.35">
      <c r="A193" s="16"/>
      <c r="B193" s="16"/>
      <c r="C193" s="16"/>
      <c r="D193" s="16"/>
      <c r="E193" s="17"/>
      <c r="F193" s="16"/>
      <c r="G193" s="14"/>
      <c r="H193" s="25"/>
      <c r="I193" s="25"/>
      <c r="J193" s="25"/>
    </row>
    <row r="194" spans="1:10" ht="21" x14ac:dyDescent="0.35">
      <c r="A194" s="16"/>
      <c r="B194" s="16"/>
      <c r="C194" s="16"/>
      <c r="D194" s="16"/>
      <c r="E194" s="17"/>
      <c r="F194" s="16"/>
      <c r="G194" s="14"/>
      <c r="H194" s="25"/>
      <c r="I194" s="25"/>
      <c r="J194" s="25"/>
    </row>
    <row r="195" spans="1:10" ht="21" x14ac:dyDescent="0.35">
      <c r="A195" s="16"/>
      <c r="B195" s="16"/>
      <c r="C195" s="16"/>
      <c r="D195" s="16"/>
      <c r="E195" s="17"/>
      <c r="F195" s="16"/>
      <c r="G195" s="14"/>
      <c r="H195" s="25"/>
      <c r="I195" s="25"/>
      <c r="J195" s="25"/>
    </row>
    <row r="196" spans="1:10" ht="21" x14ac:dyDescent="0.35">
      <c r="A196" s="16"/>
      <c r="B196" s="16"/>
      <c r="C196" s="16"/>
      <c r="D196" s="16"/>
      <c r="E196" s="17"/>
      <c r="F196" s="16"/>
      <c r="G196" s="14"/>
      <c r="H196" s="25"/>
      <c r="I196" s="25"/>
      <c r="J196" s="25"/>
    </row>
    <row r="197" spans="1:10" ht="21" x14ac:dyDescent="0.35">
      <c r="A197" s="16"/>
      <c r="B197" s="16"/>
      <c r="C197" s="16"/>
      <c r="D197" s="16"/>
      <c r="E197" s="17"/>
      <c r="F197" s="16"/>
      <c r="G197" s="14"/>
      <c r="H197" s="25"/>
      <c r="I197" s="25"/>
      <c r="J197" s="25"/>
    </row>
    <row r="198" spans="1:10" ht="21" x14ac:dyDescent="0.35">
      <c r="A198" s="16"/>
      <c r="B198" s="16"/>
      <c r="C198" s="16"/>
      <c r="D198" s="16"/>
      <c r="E198" s="17"/>
      <c r="F198" s="16"/>
      <c r="G198" s="14"/>
      <c r="H198" s="25"/>
      <c r="I198" s="25"/>
      <c r="J198" s="25"/>
    </row>
    <row r="199" spans="1:10" ht="21" x14ac:dyDescent="0.35">
      <c r="A199" s="16"/>
      <c r="B199" s="16"/>
      <c r="C199" s="16"/>
      <c r="D199" s="16"/>
      <c r="E199" s="17"/>
      <c r="F199" s="16"/>
      <c r="G199" s="14"/>
      <c r="H199" s="25"/>
      <c r="I199" s="25"/>
      <c r="J199" s="25"/>
    </row>
    <row r="200" spans="1:10" ht="21" x14ac:dyDescent="0.35">
      <c r="A200" s="16"/>
      <c r="B200" s="16"/>
      <c r="C200" s="16"/>
      <c r="D200" s="16"/>
      <c r="E200" s="17"/>
      <c r="F200" s="16"/>
      <c r="G200" s="14"/>
      <c r="H200" s="25"/>
      <c r="I200" s="25"/>
      <c r="J200" s="25"/>
    </row>
    <row r="201" spans="1:10" ht="21" x14ac:dyDescent="0.35">
      <c r="A201" s="16"/>
      <c r="B201" s="16"/>
      <c r="C201" s="16"/>
      <c r="D201" s="16"/>
      <c r="E201" s="17"/>
      <c r="F201" s="16"/>
      <c r="G201" s="14"/>
      <c r="H201" s="25"/>
      <c r="I201" s="25"/>
      <c r="J201" s="25"/>
    </row>
    <row r="202" spans="1:10" ht="21" x14ac:dyDescent="0.35">
      <c r="A202" s="16"/>
      <c r="B202" s="16"/>
      <c r="C202" s="16"/>
      <c r="D202" s="16"/>
      <c r="E202" s="17"/>
      <c r="F202" s="16"/>
      <c r="G202" s="14"/>
      <c r="H202" s="25"/>
      <c r="I202" s="25"/>
      <c r="J202" s="25"/>
    </row>
    <row r="203" spans="1:10" ht="21" x14ac:dyDescent="0.35">
      <c r="A203" s="16"/>
      <c r="B203" s="16"/>
      <c r="C203" s="16"/>
      <c r="D203" s="16"/>
      <c r="E203" s="17"/>
      <c r="F203" s="16"/>
      <c r="G203" s="14"/>
      <c r="H203" s="25"/>
      <c r="I203" s="25"/>
      <c r="J203" s="25"/>
    </row>
    <row r="204" spans="1:10" ht="21" x14ac:dyDescent="0.35">
      <c r="A204" s="16"/>
      <c r="B204" s="16"/>
      <c r="C204" s="16"/>
      <c r="D204" s="16"/>
      <c r="E204" s="17"/>
      <c r="F204" s="16"/>
      <c r="G204" s="14"/>
      <c r="H204" s="25"/>
      <c r="I204" s="25"/>
      <c r="J204" s="25"/>
    </row>
    <row r="205" spans="1:10" ht="21" x14ac:dyDescent="0.35">
      <c r="A205" s="16"/>
      <c r="B205" s="16"/>
      <c r="C205" s="16"/>
      <c r="D205" s="16"/>
      <c r="E205" s="17"/>
      <c r="F205" s="16"/>
      <c r="G205" s="14"/>
      <c r="H205" s="25"/>
      <c r="I205" s="25"/>
      <c r="J205" s="25"/>
    </row>
    <row r="206" spans="1:10" ht="21" x14ac:dyDescent="0.35">
      <c r="A206" s="16"/>
      <c r="B206" s="16"/>
      <c r="C206" s="16"/>
      <c r="D206" s="16"/>
      <c r="E206" s="17"/>
      <c r="F206" s="16"/>
      <c r="G206" s="14"/>
      <c r="H206" s="25"/>
      <c r="I206" s="25"/>
      <c r="J206" s="25"/>
    </row>
    <row r="207" spans="1:10" ht="21" x14ac:dyDescent="0.35">
      <c r="A207" s="16"/>
      <c r="B207" s="16"/>
      <c r="C207" s="16"/>
      <c r="D207" s="16"/>
      <c r="E207" s="17"/>
      <c r="F207" s="16"/>
      <c r="G207" s="14"/>
      <c r="H207" s="25"/>
      <c r="I207" s="25"/>
      <c r="J207" s="25"/>
    </row>
    <row r="208" spans="1:10" ht="21" x14ac:dyDescent="0.35">
      <c r="A208" s="16"/>
      <c r="B208" s="16"/>
      <c r="C208" s="16"/>
      <c r="D208" s="16"/>
      <c r="E208" s="17"/>
      <c r="F208" s="16"/>
      <c r="G208" s="14"/>
      <c r="H208" s="25"/>
      <c r="I208" s="25"/>
      <c r="J208" s="25"/>
    </row>
    <row r="209" spans="1:10" ht="21" x14ac:dyDescent="0.35">
      <c r="A209" s="16"/>
      <c r="B209" s="16"/>
      <c r="C209" s="16"/>
      <c r="D209" s="16"/>
      <c r="E209" s="17"/>
      <c r="F209" s="16"/>
      <c r="G209" s="14"/>
      <c r="H209" s="25"/>
      <c r="I209" s="25"/>
      <c r="J209" s="25"/>
    </row>
    <row r="210" spans="1:10" ht="21" x14ac:dyDescent="0.35">
      <c r="A210" s="16"/>
      <c r="B210" s="16"/>
      <c r="C210" s="16"/>
      <c r="D210" s="16"/>
      <c r="E210" s="17"/>
      <c r="F210" s="16"/>
      <c r="G210" s="14"/>
      <c r="H210" s="25"/>
      <c r="I210" s="25"/>
      <c r="J210" s="25"/>
    </row>
    <row r="211" spans="1:10" ht="21" x14ac:dyDescent="0.35">
      <c r="A211" s="16"/>
      <c r="B211" s="16"/>
      <c r="C211" s="16"/>
      <c r="D211" s="16"/>
      <c r="E211" s="17"/>
      <c r="F211" s="16"/>
      <c r="G211" s="14"/>
      <c r="H211" s="25"/>
      <c r="I211" s="25"/>
      <c r="J211" s="25"/>
    </row>
    <row r="212" spans="1:10" ht="21" x14ac:dyDescent="0.35">
      <c r="A212" s="16"/>
      <c r="B212" s="16"/>
      <c r="C212" s="16"/>
      <c r="D212" s="16"/>
      <c r="E212" s="17"/>
      <c r="F212" s="16"/>
      <c r="G212" s="14"/>
      <c r="H212" s="25"/>
      <c r="I212" s="25"/>
      <c r="J212" s="25"/>
    </row>
    <row r="213" spans="1:10" ht="21" x14ac:dyDescent="0.35">
      <c r="A213" s="16"/>
      <c r="B213" s="16"/>
      <c r="C213" s="16"/>
      <c r="D213" s="16"/>
      <c r="E213" s="17"/>
      <c r="F213" s="16"/>
      <c r="G213" s="14"/>
      <c r="H213" s="25"/>
      <c r="I213" s="25"/>
      <c r="J213" s="25"/>
    </row>
    <row r="214" spans="1:10" ht="21" x14ac:dyDescent="0.35">
      <c r="A214" s="16"/>
      <c r="B214" s="16"/>
      <c r="C214" s="16"/>
      <c r="D214" s="16"/>
      <c r="E214" s="17"/>
      <c r="F214" s="16"/>
      <c r="G214" s="14"/>
      <c r="H214" s="25"/>
      <c r="I214" s="25"/>
      <c r="J214" s="25"/>
    </row>
    <row r="215" spans="1:10" ht="21" x14ac:dyDescent="0.35">
      <c r="A215" s="16"/>
      <c r="B215" s="16"/>
      <c r="C215" s="16"/>
      <c r="D215" s="16"/>
      <c r="E215" s="17"/>
      <c r="F215" s="16"/>
      <c r="G215" s="14"/>
      <c r="H215" s="25"/>
      <c r="I215" s="25"/>
      <c r="J215" s="25"/>
    </row>
    <row r="216" spans="1:10" ht="21" x14ac:dyDescent="0.35">
      <c r="A216" s="16"/>
      <c r="B216" s="16"/>
      <c r="C216" s="16"/>
      <c r="D216" s="16"/>
      <c r="E216" s="17"/>
      <c r="F216" s="16"/>
      <c r="G216" s="14"/>
      <c r="H216" s="25"/>
      <c r="I216" s="25"/>
      <c r="J216" s="25"/>
    </row>
    <row r="217" spans="1:10" ht="21" x14ac:dyDescent="0.35">
      <c r="A217" s="16"/>
      <c r="B217" s="16"/>
      <c r="C217" s="16"/>
      <c r="D217" s="16"/>
      <c r="E217" s="17"/>
      <c r="F217" s="16"/>
      <c r="G217" s="14"/>
      <c r="H217" s="25"/>
      <c r="I217" s="25"/>
      <c r="J217" s="25"/>
    </row>
    <row r="218" spans="1:10" ht="21" x14ac:dyDescent="0.35">
      <c r="A218" s="16"/>
      <c r="B218" s="16"/>
      <c r="C218" s="16"/>
      <c r="D218" s="16"/>
      <c r="E218" s="17"/>
      <c r="F218" s="16"/>
      <c r="G218" s="14"/>
      <c r="H218" s="25"/>
      <c r="I218" s="25"/>
      <c r="J218" s="25"/>
    </row>
    <row r="219" spans="1:10" ht="21" x14ac:dyDescent="0.35">
      <c r="A219" s="16"/>
      <c r="B219" s="16"/>
      <c r="C219" s="16"/>
      <c r="D219" s="16"/>
      <c r="E219" s="17"/>
      <c r="F219" s="16"/>
      <c r="G219" s="14"/>
      <c r="H219" s="25"/>
      <c r="I219" s="25"/>
      <c r="J219" s="25"/>
    </row>
    <row r="220" spans="1:10" ht="21" x14ac:dyDescent="0.35">
      <c r="A220" s="16"/>
      <c r="B220" s="16"/>
      <c r="C220" s="16"/>
      <c r="D220" s="16"/>
      <c r="E220" s="17"/>
      <c r="F220" s="16"/>
      <c r="G220" s="14"/>
      <c r="H220" s="25"/>
      <c r="I220" s="25"/>
      <c r="J220" s="25"/>
    </row>
    <row r="221" spans="1:10" ht="21" x14ac:dyDescent="0.35">
      <c r="A221" s="16"/>
      <c r="B221" s="16"/>
      <c r="C221" s="16"/>
      <c r="D221" s="16"/>
      <c r="E221" s="17"/>
      <c r="F221" s="16"/>
      <c r="G221" s="14"/>
      <c r="H221" s="25"/>
      <c r="I221" s="25"/>
      <c r="J221" s="25"/>
    </row>
    <row r="222" spans="1:10" ht="21" x14ac:dyDescent="0.35">
      <c r="A222" s="16"/>
      <c r="B222" s="16"/>
      <c r="C222" s="16"/>
      <c r="D222" s="16"/>
      <c r="E222" s="17"/>
      <c r="F222" s="16"/>
      <c r="G222" s="14"/>
      <c r="H222" s="25"/>
      <c r="I222" s="25"/>
      <c r="J222" s="25"/>
    </row>
    <row r="223" spans="1:10" ht="21" x14ac:dyDescent="0.35">
      <c r="A223" s="16"/>
      <c r="B223" s="16"/>
      <c r="C223" s="16"/>
      <c r="D223" s="16"/>
      <c r="E223" s="17"/>
      <c r="F223" s="16"/>
      <c r="G223" s="14"/>
      <c r="H223" s="25"/>
      <c r="I223" s="25"/>
      <c r="J223" s="25"/>
    </row>
    <row r="224" spans="1:10" ht="21" x14ac:dyDescent="0.35">
      <c r="A224" s="16"/>
      <c r="B224" s="16"/>
      <c r="C224" s="16"/>
      <c r="D224" s="16"/>
      <c r="E224" s="17"/>
      <c r="F224" s="16"/>
      <c r="G224" s="14"/>
      <c r="H224" s="25"/>
      <c r="I224" s="25"/>
      <c r="J224" s="25"/>
    </row>
    <row r="225" spans="1:10" ht="21" x14ac:dyDescent="0.35">
      <c r="A225" s="16"/>
      <c r="B225" s="16"/>
      <c r="C225" s="16"/>
      <c r="D225" s="16"/>
      <c r="E225" s="17"/>
      <c r="F225" s="16"/>
      <c r="G225" s="14"/>
      <c r="H225" s="25"/>
      <c r="I225" s="25"/>
      <c r="J225" s="25"/>
    </row>
    <row r="226" spans="1:10" ht="21" x14ac:dyDescent="0.35">
      <c r="A226" s="16"/>
      <c r="B226" s="16"/>
      <c r="C226" s="16"/>
      <c r="D226" s="16"/>
      <c r="E226" s="17"/>
      <c r="F226" s="16"/>
      <c r="G226" s="14"/>
      <c r="H226" s="25"/>
      <c r="I226" s="25"/>
      <c r="J226" s="25"/>
    </row>
    <row r="227" spans="1:10" ht="21" x14ac:dyDescent="0.35">
      <c r="A227" s="16"/>
      <c r="B227" s="16"/>
      <c r="C227" s="16"/>
      <c r="D227" s="16"/>
      <c r="E227" s="17"/>
      <c r="F227" s="16"/>
      <c r="G227" s="14"/>
      <c r="H227" s="25"/>
      <c r="I227" s="25"/>
      <c r="J227" s="25"/>
    </row>
    <row r="228" spans="1:10" ht="21" x14ac:dyDescent="0.35">
      <c r="A228" s="16"/>
      <c r="B228" s="16"/>
      <c r="C228" s="16"/>
      <c r="D228" s="16"/>
      <c r="E228" s="17"/>
      <c r="F228" s="16"/>
      <c r="G228" s="14"/>
      <c r="H228" s="25"/>
      <c r="I228" s="25"/>
      <c r="J228" s="25"/>
    </row>
    <row r="229" spans="1:10" ht="21" x14ac:dyDescent="0.35">
      <c r="A229" s="16"/>
      <c r="B229" s="16"/>
      <c r="C229" s="16"/>
      <c r="D229" s="16"/>
      <c r="E229" s="17"/>
      <c r="F229" s="16"/>
      <c r="G229" s="14"/>
      <c r="H229" s="25"/>
      <c r="I229" s="25"/>
      <c r="J229" s="25"/>
    </row>
    <row r="230" spans="1:10" ht="21" x14ac:dyDescent="0.35">
      <c r="A230" s="16"/>
      <c r="B230" s="16"/>
      <c r="C230" s="16"/>
      <c r="D230" s="16"/>
      <c r="E230" s="17"/>
      <c r="F230" s="16"/>
      <c r="G230" s="14"/>
      <c r="H230" s="25"/>
      <c r="I230" s="25"/>
      <c r="J230" s="25"/>
    </row>
    <row r="231" spans="1:10" ht="21" x14ac:dyDescent="0.35">
      <c r="A231" s="16"/>
      <c r="B231" s="16"/>
      <c r="C231" s="16"/>
      <c r="D231" s="16"/>
      <c r="E231" s="17"/>
      <c r="F231" s="16"/>
      <c r="G231" s="14"/>
      <c r="H231" s="25"/>
      <c r="I231" s="25"/>
      <c r="J231" s="25"/>
    </row>
    <row r="232" spans="1:10" ht="21" x14ac:dyDescent="0.35">
      <c r="A232" s="16"/>
      <c r="B232" s="16"/>
      <c r="C232" s="16"/>
      <c r="D232" s="16"/>
      <c r="E232" s="17"/>
      <c r="F232" s="16"/>
      <c r="G232" s="14"/>
      <c r="H232" s="25"/>
      <c r="I232" s="25"/>
      <c r="J232" s="25"/>
    </row>
    <row r="233" spans="1:10" ht="21" x14ac:dyDescent="0.35">
      <c r="A233" s="16"/>
      <c r="B233" s="16"/>
      <c r="C233" s="16"/>
      <c r="D233" s="16"/>
      <c r="E233" s="17"/>
      <c r="F233" s="16"/>
      <c r="G233" s="14"/>
      <c r="H233" s="25"/>
      <c r="I233" s="25"/>
      <c r="J233" s="25"/>
    </row>
    <row r="234" spans="1:10" ht="21" x14ac:dyDescent="0.35">
      <c r="A234" s="16"/>
      <c r="B234" s="16"/>
      <c r="C234" s="16"/>
      <c r="D234" s="16"/>
      <c r="E234" s="17"/>
      <c r="F234" s="16"/>
      <c r="G234" s="14"/>
      <c r="H234" s="25"/>
      <c r="I234" s="25"/>
      <c r="J234" s="25"/>
    </row>
    <row r="235" spans="1:10" ht="21" x14ac:dyDescent="0.35">
      <c r="A235" s="16"/>
      <c r="B235" s="16"/>
      <c r="C235" s="16"/>
      <c r="D235" s="16"/>
      <c r="E235" s="17"/>
      <c r="F235" s="16"/>
      <c r="G235" s="14"/>
      <c r="H235" s="25"/>
      <c r="I235" s="25"/>
      <c r="J235" s="25"/>
    </row>
    <row r="236" spans="1:10" ht="21" x14ac:dyDescent="0.35">
      <c r="A236" s="16"/>
      <c r="B236" s="16"/>
      <c r="C236" s="16"/>
      <c r="D236" s="16"/>
      <c r="E236" s="17"/>
      <c r="F236" s="16"/>
      <c r="G236" s="14"/>
      <c r="H236" s="25"/>
      <c r="I236" s="25"/>
      <c r="J236" s="25"/>
    </row>
    <row r="237" spans="1:10" ht="21" x14ac:dyDescent="0.35">
      <c r="A237" s="16"/>
      <c r="B237" s="16"/>
      <c r="C237" s="16"/>
      <c r="D237" s="16"/>
      <c r="E237" s="17"/>
      <c r="F237" s="16"/>
      <c r="G237" s="14"/>
      <c r="H237" s="25"/>
      <c r="I237" s="25"/>
      <c r="J237" s="25"/>
    </row>
    <row r="238" spans="1:10" ht="21" x14ac:dyDescent="0.35">
      <c r="A238" s="16"/>
      <c r="B238" s="16"/>
      <c r="C238" s="16"/>
      <c r="D238" s="16"/>
      <c r="E238" s="17"/>
      <c r="F238" s="16"/>
      <c r="G238" s="14"/>
      <c r="H238" s="25"/>
      <c r="I238" s="25"/>
      <c r="J238" s="25"/>
    </row>
    <row r="239" spans="1:10" ht="21" x14ac:dyDescent="0.35">
      <c r="A239" s="16"/>
      <c r="B239" s="16"/>
      <c r="C239" s="16"/>
      <c r="D239" s="16"/>
      <c r="E239" s="17"/>
      <c r="F239" s="16"/>
      <c r="G239" s="14"/>
      <c r="H239" s="25"/>
      <c r="I239" s="25"/>
      <c r="J239" s="25"/>
    </row>
    <row r="240" spans="1:10" ht="21" x14ac:dyDescent="0.35">
      <c r="A240" s="16"/>
      <c r="B240" s="16"/>
      <c r="C240" s="16"/>
      <c r="D240" s="16"/>
      <c r="E240" s="17"/>
      <c r="F240" s="16"/>
      <c r="G240" s="14"/>
      <c r="H240" s="25"/>
      <c r="I240" s="25"/>
      <c r="J240" s="25"/>
    </row>
    <row r="241" spans="1:10" ht="21" x14ac:dyDescent="0.35">
      <c r="A241" s="16"/>
      <c r="B241" s="16"/>
      <c r="C241" s="16"/>
      <c r="D241" s="16"/>
      <c r="E241" s="17"/>
      <c r="F241" s="16"/>
      <c r="G241" s="14"/>
      <c r="H241" s="25"/>
      <c r="I241" s="25"/>
      <c r="J241" s="25"/>
    </row>
    <row r="242" spans="1:10" ht="21" x14ac:dyDescent="0.35">
      <c r="A242" s="16"/>
      <c r="B242" s="16"/>
      <c r="C242" s="16"/>
      <c r="D242" s="16"/>
      <c r="E242" s="17"/>
      <c r="F242" s="16"/>
      <c r="G242" s="14"/>
      <c r="H242" s="25"/>
      <c r="I242" s="25"/>
      <c r="J242" s="25"/>
    </row>
    <row r="243" spans="1:10" ht="21" x14ac:dyDescent="0.35">
      <c r="A243" s="16"/>
      <c r="B243" s="16"/>
      <c r="C243" s="16"/>
      <c r="D243" s="16"/>
      <c r="E243" s="17"/>
      <c r="F243" s="16"/>
      <c r="G243" s="14"/>
      <c r="H243" s="25"/>
      <c r="I243" s="25"/>
      <c r="J243" s="25"/>
    </row>
    <row r="244" spans="1:10" ht="21" x14ac:dyDescent="0.35">
      <c r="A244" s="16"/>
      <c r="B244" s="16"/>
      <c r="C244" s="16"/>
      <c r="D244" s="16"/>
      <c r="E244" s="17"/>
      <c r="F244" s="16"/>
      <c r="G244" s="14"/>
      <c r="H244" s="25"/>
      <c r="I244" s="25"/>
      <c r="J244" s="25"/>
    </row>
    <row r="245" spans="1:10" ht="21" x14ac:dyDescent="0.35">
      <c r="A245" s="16"/>
      <c r="B245" s="16"/>
      <c r="C245" s="16"/>
      <c r="D245" s="16"/>
      <c r="E245" s="17"/>
      <c r="F245" s="16"/>
      <c r="G245" s="14"/>
      <c r="H245" s="25"/>
      <c r="I245" s="25"/>
      <c r="J245" s="25"/>
    </row>
    <row r="246" spans="1:10" ht="21" x14ac:dyDescent="0.35">
      <c r="A246" s="16"/>
      <c r="B246" s="16"/>
      <c r="C246" s="16"/>
      <c r="D246" s="16"/>
      <c r="E246" s="17"/>
      <c r="F246" s="16"/>
      <c r="G246" s="14"/>
      <c r="H246" s="25"/>
      <c r="I246" s="25"/>
      <c r="J246" s="25"/>
    </row>
    <row r="247" spans="1:10" ht="21" x14ac:dyDescent="0.35">
      <c r="A247" s="16"/>
      <c r="B247" s="16"/>
      <c r="C247" s="16"/>
      <c r="D247" s="16"/>
      <c r="E247" s="17"/>
      <c r="F247" s="16"/>
      <c r="G247" s="14"/>
      <c r="H247" s="25"/>
      <c r="I247" s="25"/>
      <c r="J247" s="25"/>
    </row>
    <row r="248" spans="1:10" ht="21" x14ac:dyDescent="0.35">
      <c r="A248" s="16"/>
      <c r="B248" s="16"/>
      <c r="C248" s="16"/>
      <c r="D248" s="16"/>
      <c r="E248" s="17"/>
      <c r="F248" s="16"/>
      <c r="G248" s="14"/>
      <c r="H248" s="25"/>
      <c r="I248" s="25"/>
      <c r="J248" s="25"/>
    </row>
    <row r="249" spans="1:10" ht="21" x14ac:dyDescent="0.35">
      <c r="A249" s="16"/>
      <c r="B249" s="16"/>
      <c r="C249" s="16"/>
      <c r="D249" s="16"/>
      <c r="E249" s="17"/>
      <c r="F249" s="16"/>
      <c r="G249" s="14"/>
      <c r="H249" s="25"/>
      <c r="I249" s="25"/>
      <c r="J249" s="25"/>
    </row>
    <row r="250" spans="1:10" ht="21" x14ac:dyDescent="0.35">
      <c r="A250" s="16"/>
      <c r="B250" s="16"/>
      <c r="C250" s="16"/>
      <c r="D250" s="16"/>
      <c r="E250" s="17"/>
      <c r="F250" s="16"/>
      <c r="G250" s="14"/>
      <c r="H250" s="25"/>
      <c r="I250" s="25"/>
      <c r="J250" s="25"/>
    </row>
    <row r="251" spans="1:10" ht="21" x14ac:dyDescent="0.35">
      <c r="A251" s="16"/>
      <c r="B251" s="16"/>
      <c r="C251" s="16"/>
      <c r="D251" s="16"/>
      <c r="E251" s="17"/>
      <c r="F251" s="16"/>
      <c r="G251" s="14"/>
      <c r="H251" s="25"/>
      <c r="I251" s="25"/>
      <c r="J251" s="25"/>
    </row>
    <row r="252" spans="1:10" ht="21" x14ac:dyDescent="0.35">
      <c r="A252" s="16"/>
      <c r="B252" s="16"/>
      <c r="C252" s="16"/>
      <c r="D252" s="16"/>
      <c r="E252" s="17"/>
      <c r="F252" s="16"/>
      <c r="G252" s="14"/>
      <c r="H252" s="25"/>
      <c r="I252" s="25"/>
      <c r="J252" s="25"/>
    </row>
    <row r="253" spans="1:10" ht="21" x14ac:dyDescent="0.35">
      <c r="A253" s="16"/>
      <c r="B253" s="16"/>
      <c r="C253" s="16"/>
      <c r="D253" s="16"/>
      <c r="E253" s="17"/>
      <c r="F253" s="16"/>
      <c r="G253" s="14"/>
      <c r="H253" s="25"/>
      <c r="I253" s="25"/>
      <c r="J253" s="25"/>
    </row>
    <row r="254" spans="1:10" ht="21" x14ac:dyDescent="0.35">
      <c r="A254" s="16"/>
      <c r="B254" s="16"/>
      <c r="C254" s="16"/>
      <c r="D254" s="16"/>
      <c r="E254" s="17"/>
      <c r="F254" s="16"/>
      <c r="G254" s="14"/>
      <c r="H254" s="25"/>
      <c r="I254" s="25"/>
      <c r="J254" s="25"/>
    </row>
    <row r="255" spans="1:10" ht="21" x14ac:dyDescent="0.35">
      <c r="A255" s="16"/>
      <c r="B255" s="16"/>
      <c r="C255" s="16"/>
      <c r="D255" s="16"/>
      <c r="E255" s="17"/>
      <c r="F255" s="16"/>
      <c r="G255" s="14"/>
      <c r="H255" s="25"/>
      <c r="I255" s="25"/>
      <c r="J255" s="25"/>
    </row>
    <row r="256" spans="1:10" ht="21" x14ac:dyDescent="0.35">
      <c r="A256" s="16"/>
      <c r="B256" s="16"/>
      <c r="C256" s="16"/>
      <c r="D256" s="16"/>
      <c r="E256" s="17"/>
      <c r="F256" s="16"/>
      <c r="G256" s="14"/>
      <c r="H256" s="25"/>
      <c r="I256" s="25"/>
      <c r="J256" s="25"/>
    </row>
    <row r="257" spans="1:10" ht="21" x14ac:dyDescent="0.35">
      <c r="A257" s="16"/>
      <c r="B257" s="16"/>
      <c r="C257" s="16"/>
      <c r="D257" s="16"/>
      <c r="E257" s="17"/>
      <c r="F257" s="16"/>
      <c r="G257" s="14"/>
      <c r="H257" s="25"/>
      <c r="I257" s="25"/>
      <c r="J257" s="25"/>
    </row>
    <row r="258" spans="1:10" ht="21" x14ac:dyDescent="0.35">
      <c r="A258" s="16"/>
      <c r="B258" s="16"/>
      <c r="C258" s="16"/>
      <c r="D258" s="16"/>
      <c r="E258" s="17"/>
      <c r="F258" s="16"/>
      <c r="G258" s="14"/>
      <c r="H258" s="25"/>
      <c r="I258" s="25"/>
      <c r="J258" s="25"/>
    </row>
    <row r="259" spans="1:10" ht="21" x14ac:dyDescent="0.35">
      <c r="A259" s="16"/>
      <c r="B259" s="16"/>
      <c r="C259" s="16"/>
      <c r="D259" s="16"/>
      <c r="E259" s="17"/>
      <c r="F259" s="16"/>
      <c r="G259" s="14"/>
      <c r="H259" s="25"/>
      <c r="I259" s="25"/>
      <c r="J259" s="25"/>
    </row>
    <row r="260" spans="1:10" ht="21" x14ac:dyDescent="0.35">
      <c r="A260" s="16"/>
      <c r="B260" s="16"/>
      <c r="C260" s="16"/>
      <c r="D260" s="16"/>
      <c r="E260" s="17"/>
      <c r="F260" s="16"/>
      <c r="G260" s="14"/>
      <c r="H260" s="25"/>
      <c r="I260" s="25"/>
      <c r="J260" s="25"/>
    </row>
    <row r="261" spans="1:10" ht="21" x14ac:dyDescent="0.35">
      <c r="A261" s="16"/>
      <c r="B261" s="16"/>
      <c r="C261" s="16"/>
      <c r="D261" s="16"/>
      <c r="E261" s="17"/>
      <c r="F261" s="16"/>
      <c r="G261" s="14"/>
      <c r="H261" s="25"/>
      <c r="I261" s="25"/>
      <c r="J261" s="25"/>
    </row>
    <row r="262" spans="1:10" ht="21" x14ac:dyDescent="0.35">
      <c r="A262" s="16"/>
      <c r="B262" s="16"/>
      <c r="C262" s="16"/>
      <c r="D262" s="16"/>
      <c r="E262" s="17"/>
      <c r="F262" s="16"/>
      <c r="G262" s="14"/>
      <c r="H262" s="25"/>
      <c r="I262" s="25"/>
      <c r="J262" s="25"/>
    </row>
    <row r="263" spans="1:10" ht="21" x14ac:dyDescent="0.35">
      <c r="A263" s="16"/>
      <c r="B263" s="16"/>
      <c r="C263" s="16"/>
      <c r="D263" s="16"/>
      <c r="E263" s="17"/>
      <c r="F263" s="16"/>
      <c r="G263" s="14"/>
      <c r="H263" s="25"/>
      <c r="I263" s="25"/>
      <c r="J263" s="25"/>
    </row>
    <row r="264" spans="1:10" ht="21" x14ac:dyDescent="0.35">
      <c r="A264" s="16"/>
      <c r="B264" s="16"/>
      <c r="C264" s="16"/>
      <c r="D264" s="16"/>
      <c r="E264" s="17"/>
      <c r="F264" s="16"/>
      <c r="G264" s="14"/>
      <c r="H264" s="25"/>
      <c r="I264" s="25"/>
      <c r="J264" s="25"/>
    </row>
    <row r="265" spans="1:10" ht="21" x14ac:dyDescent="0.35">
      <c r="A265" s="16"/>
      <c r="B265" s="16"/>
      <c r="C265" s="16"/>
      <c r="D265" s="16"/>
      <c r="E265" s="17"/>
      <c r="F265" s="16"/>
      <c r="G265" s="14"/>
      <c r="H265" s="25"/>
      <c r="I265" s="25"/>
      <c r="J265" s="25"/>
    </row>
    <row r="266" spans="1:10" ht="21" x14ac:dyDescent="0.35">
      <c r="A266" s="16"/>
      <c r="B266" s="16"/>
      <c r="C266" s="16"/>
      <c r="D266" s="16"/>
      <c r="E266" s="17"/>
      <c r="F266" s="16"/>
      <c r="G266" s="14"/>
      <c r="H266" s="25"/>
      <c r="I266" s="25"/>
      <c r="J266" s="25"/>
    </row>
    <row r="267" spans="1:10" ht="21" x14ac:dyDescent="0.35">
      <c r="A267" s="16"/>
      <c r="B267" s="16"/>
      <c r="C267" s="16"/>
      <c r="D267" s="16"/>
      <c r="E267" s="17"/>
      <c r="F267" s="16"/>
      <c r="G267" s="14"/>
      <c r="H267" s="25"/>
      <c r="I267" s="25"/>
      <c r="J267" s="25"/>
    </row>
    <row r="268" spans="1:10" ht="21" x14ac:dyDescent="0.35">
      <c r="A268" s="16"/>
      <c r="B268" s="16"/>
      <c r="C268" s="16"/>
      <c r="D268" s="16"/>
      <c r="E268" s="17"/>
      <c r="F268" s="16"/>
      <c r="G268" s="14"/>
      <c r="H268" s="25"/>
      <c r="I268" s="25"/>
      <c r="J268" s="25"/>
    </row>
    <row r="269" spans="1:10" ht="21" x14ac:dyDescent="0.35">
      <c r="A269" s="16"/>
      <c r="B269" s="16"/>
      <c r="C269" s="16"/>
      <c r="D269" s="16"/>
      <c r="E269" s="17"/>
      <c r="F269" s="16"/>
      <c r="G269" s="14"/>
      <c r="H269" s="25"/>
      <c r="I269" s="25"/>
      <c r="J269" s="25"/>
    </row>
    <row r="270" spans="1:10" ht="21" x14ac:dyDescent="0.35">
      <c r="A270" s="16"/>
      <c r="B270" s="16"/>
      <c r="C270" s="16"/>
      <c r="D270" s="16"/>
      <c r="E270" s="17"/>
      <c r="F270" s="16"/>
      <c r="G270" s="14"/>
      <c r="H270" s="25"/>
      <c r="I270" s="25"/>
      <c r="J270" s="25"/>
    </row>
    <row r="271" spans="1:10" ht="21" x14ac:dyDescent="0.35">
      <c r="A271" s="16"/>
      <c r="B271" s="16"/>
      <c r="C271" s="16"/>
      <c r="D271" s="16"/>
      <c r="E271" s="17"/>
      <c r="F271" s="16"/>
      <c r="G271" s="14"/>
      <c r="H271" s="25"/>
      <c r="I271" s="25"/>
      <c r="J271" s="25"/>
    </row>
    <row r="272" spans="1:10" ht="21" x14ac:dyDescent="0.35">
      <c r="A272" s="16"/>
      <c r="B272" s="16"/>
      <c r="C272" s="16"/>
      <c r="D272" s="16"/>
      <c r="E272" s="17"/>
      <c r="F272" s="16"/>
      <c r="G272" s="14"/>
      <c r="H272" s="25"/>
      <c r="I272" s="25"/>
      <c r="J272" s="25"/>
    </row>
    <row r="273" spans="1:10" ht="21" x14ac:dyDescent="0.35">
      <c r="A273" s="16"/>
      <c r="B273" s="16"/>
      <c r="C273" s="16"/>
      <c r="D273" s="16"/>
      <c r="E273" s="17"/>
      <c r="F273" s="16"/>
      <c r="G273" s="14"/>
      <c r="H273" s="25"/>
      <c r="I273" s="25"/>
      <c r="J273" s="25"/>
    </row>
    <row r="274" spans="1:10" ht="21" x14ac:dyDescent="0.35">
      <c r="A274" s="16"/>
      <c r="B274" s="16"/>
      <c r="C274" s="16"/>
      <c r="D274" s="16"/>
      <c r="E274" s="17"/>
      <c r="F274" s="16"/>
      <c r="G274" s="14"/>
      <c r="H274" s="25"/>
      <c r="I274" s="25"/>
      <c r="J274" s="25"/>
    </row>
    <row r="275" spans="1:10" ht="21" x14ac:dyDescent="0.35">
      <c r="A275" s="16"/>
      <c r="B275" s="16"/>
      <c r="C275" s="16"/>
      <c r="D275" s="16"/>
      <c r="E275" s="17"/>
      <c r="F275" s="16"/>
      <c r="G275" s="14"/>
      <c r="H275" s="25"/>
      <c r="I275" s="25"/>
      <c r="J275" s="25"/>
    </row>
    <row r="276" spans="1:10" ht="21" x14ac:dyDescent="0.35">
      <c r="A276" s="16"/>
      <c r="B276" s="16"/>
      <c r="C276" s="16"/>
      <c r="D276" s="16"/>
      <c r="E276" s="17"/>
      <c r="F276" s="16"/>
      <c r="G276" s="14"/>
      <c r="H276" s="25"/>
      <c r="I276" s="25"/>
      <c r="J276" s="25"/>
    </row>
    <row r="277" spans="1:10" ht="21" x14ac:dyDescent="0.35">
      <c r="A277" s="16"/>
      <c r="B277" s="16"/>
      <c r="C277" s="16"/>
      <c r="D277" s="16"/>
      <c r="E277" s="17"/>
      <c r="F277" s="16"/>
      <c r="G277" s="14"/>
      <c r="H277" s="25"/>
      <c r="I277" s="25"/>
      <c r="J277" s="25"/>
    </row>
    <row r="278" spans="1:10" ht="21" x14ac:dyDescent="0.35">
      <c r="A278" s="16"/>
      <c r="B278" s="16"/>
      <c r="C278" s="16"/>
      <c r="D278" s="16"/>
      <c r="E278" s="17"/>
      <c r="F278" s="16"/>
      <c r="G278" s="14"/>
      <c r="H278" s="25"/>
      <c r="I278" s="25"/>
      <c r="J278" s="25"/>
    </row>
    <row r="279" spans="1:10" ht="21" x14ac:dyDescent="0.35">
      <c r="A279" s="16"/>
      <c r="B279" s="16"/>
      <c r="C279" s="16"/>
      <c r="D279" s="16"/>
      <c r="E279" s="17"/>
      <c r="F279" s="16"/>
      <c r="G279" s="14"/>
      <c r="H279" s="25"/>
      <c r="I279" s="25"/>
      <c r="J279" s="25"/>
    </row>
    <row r="280" spans="1:10" ht="21" x14ac:dyDescent="0.35">
      <c r="A280" s="16"/>
      <c r="B280" s="16"/>
      <c r="C280" s="16"/>
      <c r="D280" s="16"/>
      <c r="E280" s="17"/>
      <c r="F280" s="16"/>
      <c r="G280" s="14"/>
      <c r="H280" s="25"/>
      <c r="I280" s="25"/>
      <c r="J280" s="25"/>
    </row>
    <row r="281" spans="1:10" ht="21" x14ac:dyDescent="0.35">
      <c r="A281" s="16"/>
      <c r="B281" s="16"/>
      <c r="C281" s="16"/>
      <c r="D281" s="16"/>
      <c r="E281" s="17"/>
      <c r="F281" s="16"/>
      <c r="G281" s="14"/>
      <c r="H281" s="25"/>
      <c r="I281" s="25"/>
      <c r="J281" s="25"/>
    </row>
    <row r="282" spans="1:10" ht="21" x14ac:dyDescent="0.35">
      <c r="A282" s="16"/>
      <c r="B282" s="16"/>
      <c r="C282" s="16"/>
      <c r="D282" s="16"/>
      <c r="E282" s="17"/>
      <c r="F282" s="16"/>
      <c r="G282" s="14"/>
      <c r="H282" s="25"/>
      <c r="I282" s="25"/>
      <c r="J282" s="25"/>
    </row>
    <row r="283" spans="1:10" ht="21" x14ac:dyDescent="0.35">
      <c r="A283" s="16"/>
      <c r="B283" s="16"/>
      <c r="C283" s="16"/>
      <c r="D283" s="16"/>
      <c r="E283" s="17"/>
      <c r="F283" s="16"/>
      <c r="G283" s="14"/>
      <c r="H283" s="25"/>
      <c r="I283" s="25"/>
      <c r="J283" s="25"/>
    </row>
    <row r="284" spans="1:10" ht="21" x14ac:dyDescent="0.35">
      <c r="A284" s="16"/>
      <c r="B284" s="16"/>
      <c r="C284" s="16"/>
      <c r="D284" s="16"/>
      <c r="E284" s="17"/>
      <c r="F284" s="16"/>
      <c r="G284" s="14"/>
      <c r="H284" s="25"/>
      <c r="I284" s="25"/>
      <c r="J284" s="25"/>
    </row>
    <row r="285" spans="1:10" ht="21" x14ac:dyDescent="0.35">
      <c r="A285" s="16"/>
      <c r="B285" s="16"/>
      <c r="C285" s="16"/>
      <c r="D285" s="16"/>
      <c r="E285" s="17"/>
      <c r="F285" s="16"/>
      <c r="G285" s="14"/>
      <c r="H285" s="25"/>
      <c r="I285" s="25"/>
      <c r="J285" s="25"/>
    </row>
    <row r="286" spans="1:10" ht="21" x14ac:dyDescent="0.35">
      <c r="A286" s="16"/>
      <c r="B286" s="16"/>
      <c r="C286" s="16"/>
      <c r="D286" s="16"/>
      <c r="E286" s="17"/>
      <c r="F286" s="16"/>
      <c r="G286" s="14"/>
      <c r="H286" s="25"/>
      <c r="I286" s="25"/>
      <c r="J286" s="25"/>
    </row>
    <row r="287" spans="1:10" ht="21" x14ac:dyDescent="0.35">
      <c r="A287" s="16"/>
      <c r="B287" s="16"/>
      <c r="C287" s="16"/>
      <c r="D287" s="16"/>
      <c r="E287" s="17"/>
      <c r="F287" s="16"/>
      <c r="G287" s="14"/>
      <c r="H287" s="25"/>
      <c r="I287" s="25"/>
      <c r="J287" s="25"/>
    </row>
    <row r="288" spans="1:10" ht="21" x14ac:dyDescent="0.35">
      <c r="A288" s="16"/>
      <c r="B288" s="16"/>
      <c r="C288" s="16"/>
      <c r="D288" s="16"/>
      <c r="E288" s="17"/>
      <c r="F288" s="16"/>
      <c r="G288" s="14"/>
      <c r="H288" s="25"/>
      <c r="I288" s="25"/>
      <c r="J288" s="25"/>
    </row>
    <row r="289" spans="1:10" ht="21" x14ac:dyDescent="0.35">
      <c r="A289" s="16"/>
      <c r="B289" s="16"/>
      <c r="C289" s="16"/>
      <c r="D289" s="16"/>
      <c r="E289" s="17"/>
      <c r="F289" s="16"/>
      <c r="G289" s="14"/>
      <c r="H289" s="25"/>
      <c r="I289" s="25"/>
      <c r="J289" s="25"/>
    </row>
    <row r="290" spans="1:10" ht="21" x14ac:dyDescent="0.35">
      <c r="A290" s="16"/>
      <c r="B290" s="16"/>
      <c r="C290" s="16"/>
      <c r="D290" s="16"/>
      <c r="E290" s="17"/>
      <c r="F290" s="16"/>
      <c r="G290" s="14"/>
      <c r="H290" s="25"/>
      <c r="I290" s="25"/>
      <c r="J290" s="25"/>
    </row>
    <row r="291" spans="1:10" ht="21" x14ac:dyDescent="0.35">
      <c r="A291" s="16"/>
      <c r="B291" s="16"/>
      <c r="C291" s="16"/>
      <c r="D291" s="16"/>
      <c r="E291" s="17"/>
      <c r="F291" s="16"/>
      <c r="G291" s="14"/>
      <c r="H291" s="25"/>
      <c r="I291" s="25"/>
      <c r="J291" s="25"/>
    </row>
    <row r="292" spans="1:10" ht="21" x14ac:dyDescent="0.35">
      <c r="A292" s="16"/>
      <c r="B292" s="16"/>
      <c r="C292" s="16"/>
      <c r="D292" s="16"/>
      <c r="E292" s="17"/>
      <c r="F292" s="16"/>
      <c r="G292" s="14"/>
      <c r="H292" s="25"/>
      <c r="I292" s="25"/>
      <c r="J292" s="25"/>
    </row>
    <row r="293" spans="1:10" ht="21" x14ac:dyDescent="0.35">
      <c r="A293" s="16"/>
      <c r="B293" s="16"/>
      <c r="C293" s="16"/>
      <c r="D293" s="16"/>
      <c r="E293" s="17"/>
      <c r="F293" s="16"/>
      <c r="G293" s="14"/>
      <c r="H293" s="25"/>
      <c r="I293" s="25"/>
      <c r="J293" s="25"/>
    </row>
    <row r="294" spans="1:10" ht="21" x14ac:dyDescent="0.35">
      <c r="A294" s="16"/>
      <c r="B294" s="16"/>
      <c r="C294" s="16"/>
      <c r="D294" s="16"/>
      <c r="E294" s="17"/>
      <c r="F294" s="16"/>
      <c r="G294" s="14"/>
      <c r="H294" s="25"/>
      <c r="I294" s="25"/>
      <c r="J294" s="25"/>
    </row>
    <row r="295" spans="1:10" ht="21" x14ac:dyDescent="0.35">
      <c r="A295" s="16"/>
      <c r="B295" s="16"/>
      <c r="C295" s="16"/>
      <c r="D295" s="16"/>
      <c r="E295" s="17"/>
      <c r="F295" s="16"/>
      <c r="G295" s="14"/>
      <c r="H295" s="25"/>
      <c r="I295" s="25"/>
      <c r="J295" s="25"/>
    </row>
    <row r="296" spans="1:10" ht="21" x14ac:dyDescent="0.35">
      <c r="A296" s="16"/>
      <c r="B296" s="16"/>
      <c r="C296" s="16"/>
      <c r="D296" s="16"/>
      <c r="E296" s="17"/>
      <c r="F296" s="16"/>
      <c r="G296" s="14"/>
      <c r="H296" s="25"/>
      <c r="I296" s="25"/>
      <c r="J296" s="25"/>
    </row>
    <row r="297" spans="1:10" ht="21" x14ac:dyDescent="0.35">
      <c r="A297" s="16"/>
      <c r="B297" s="16"/>
      <c r="C297" s="16"/>
      <c r="D297" s="16"/>
      <c r="E297" s="17"/>
      <c r="F297" s="16"/>
      <c r="G297" s="14"/>
      <c r="H297" s="25"/>
      <c r="I297" s="25"/>
      <c r="J297" s="25"/>
    </row>
    <row r="298" spans="1:10" ht="21" x14ac:dyDescent="0.35">
      <c r="A298" s="16"/>
      <c r="B298" s="16"/>
      <c r="C298" s="16"/>
      <c r="D298" s="16"/>
      <c r="E298" s="17"/>
      <c r="F298" s="16"/>
      <c r="G298" s="14"/>
      <c r="H298" s="25"/>
      <c r="I298" s="25"/>
      <c r="J298" s="25"/>
    </row>
    <row r="299" spans="1:10" ht="21" x14ac:dyDescent="0.35">
      <c r="A299" s="16"/>
      <c r="B299" s="16"/>
      <c r="C299" s="16"/>
      <c r="D299" s="16"/>
      <c r="E299" s="17"/>
      <c r="F299" s="16"/>
      <c r="G299" s="14"/>
      <c r="H299" s="25"/>
      <c r="I299" s="25"/>
      <c r="J299" s="25"/>
    </row>
    <row r="300" spans="1:10" ht="21" x14ac:dyDescent="0.35">
      <c r="A300" s="16"/>
      <c r="B300" s="16"/>
      <c r="C300" s="16"/>
      <c r="D300" s="16"/>
      <c r="E300" s="17"/>
      <c r="F300" s="16"/>
      <c r="G300" s="14"/>
      <c r="H300" s="25"/>
      <c r="I300" s="25"/>
      <c r="J300" s="25"/>
    </row>
    <row r="301" spans="1:10" ht="21" x14ac:dyDescent="0.35">
      <c r="A301" s="16"/>
      <c r="B301" s="16"/>
      <c r="C301" s="16"/>
      <c r="D301" s="16"/>
      <c r="E301" s="17"/>
      <c r="F301" s="16"/>
      <c r="G301" s="14"/>
      <c r="H301" s="25"/>
      <c r="I301" s="25"/>
      <c r="J301" s="25"/>
    </row>
    <row r="302" spans="1:10" ht="21" x14ac:dyDescent="0.35">
      <c r="A302" s="16"/>
      <c r="B302" s="16"/>
      <c r="C302" s="16"/>
      <c r="D302" s="16"/>
      <c r="E302" s="17"/>
      <c r="F302" s="16"/>
      <c r="G302" s="14"/>
      <c r="H302" s="25"/>
      <c r="I302" s="25"/>
      <c r="J302" s="25"/>
    </row>
    <row r="303" spans="1:10" ht="21" x14ac:dyDescent="0.35">
      <c r="A303" s="16"/>
      <c r="B303" s="16"/>
      <c r="C303" s="16"/>
      <c r="D303" s="16"/>
      <c r="E303" s="17"/>
      <c r="F303" s="16"/>
      <c r="G303" s="14"/>
      <c r="H303" s="25"/>
      <c r="I303" s="25"/>
      <c r="J303" s="25"/>
    </row>
    <row r="304" spans="1:10" ht="21" x14ac:dyDescent="0.35">
      <c r="A304" s="16"/>
      <c r="B304" s="16"/>
      <c r="C304" s="16"/>
      <c r="D304" s="16"/>
      <c r="E304" s="17"/>
      <c r="F304" s="16"/>
      <c r="G304" s="14"/>
      <c r="H304" s="25"/>
      <c r="I304" s="25"/>
      <c r="J304" s="25"/>
    </row>
    <row r="305" spans="1:10" ht="21" x14ac:dyDescent="0.35">
      <c r="A305" s="16"/>
      <c r="B305" s="16"/>
      <c r="C305" s="16"/>
      <c r="D305" s="16"/>
      <c r="E305" s="17"/>
      <c r="F305" s="16"/>
      <c r="G305" s="14"/>
      <c r="H305" s="25"/>
      <c r="I305" s="25"/>
      <c r="J305" s="25"/>
    </row>
    <row r="306" spans="1:10" ht="21" x14ac:dyDescent="0.35">
      <c r="A306" s="16"/>
      <c r="B306" s="16"/>
      <c r="C306" s="16"/>
      <c r="D306" s="16"/>
      <c r="E306" s="17"/>
      <c r="F306" s="16"/>
      <c r="G306" s="14"/>
      <c r="H306" s="25"/>
      <c r="I306" s="25"/>
      <c r="J306" s="25"/>
    </row>
    <row r="307" spans="1:10" ht="21" x14ac:dyDescent="0.35">
      <c r="A307" s="16"/>
      <c r="B307" s="16"/>
      <c r="C307" s="16"/>
      <c r="D307" s="16"/>
      <c r="E307" s="17"/>
      <c r="F307" s="16"/>
      <c r="G307" s="14"/>
      <c r="H307" s="25"/>
      <c r="I307" s="25"/>
      <c r="J307" s="25"/>
    </row>
    <row r="308" spans="1:10" ht="21" x14ac:dyDescent="0.35">
      <c r="A308" s="16"/>
      <c r="B308" s="16"/>
      <c r="C308" s="16"/>
      <c r="D308" s="16"/>
      <c r="E308" s="17"/>
      <c r="F308" s="16"/>
      <c r="G308" s="14"/>
      <c r="H308" s="25"/>
      <c r="I308" s="25"/>
      <c r="J308" s="25"/>
    </row>
    <row r="309" spans="1:10" ht="21" x14ac:dyDescent="0.35">
      <c r="A309" s="16"/>
      <c r="B309" s="16"/>
      <c r="C309" s="16"/>
      <c r="D309" s="16"/>
      <c r="E309" s="17"/>
      <c r="F309" s="16"/>
      <c r="G309" s="14"/>
      <c r="H309" s="25"/>
      <c r="I309" s="25"/>
      <c r="J309" s="25"/>
    </row>
    <row r="310" spans="1:10" ht="21" x14ac:dyDescent="0.35">
      <c r="A310" s="16"/>
      <c r="B310" s="16"/>
      <c r="C310" s="16"/>
      <c r="D310" s="16"/>
      <c r="E310" s="17"/>
      <c r="F310" s="16"/>
      <c r="G310" s="14"/>
      <c r="H310" s="25"/>
      <c r="I310" s="25"/>
      <c r="J310" s="25"/>
    </row>
    <row r="311" spans="1:10" ht="21" x14ac:dyDescent="0.35">
      <c r="A311" s="16"/>
      <c r="B311" s="16"/>
      <c r="C311" s="16"/>
      <c r="D311" s="16"/>
      <c r="E311" s="17"/>
      <c r="F311" s="16"/>
      <c r="G311" s="14"/>
      <c r="H311" s="25"/>
      <c r="I311" s="25"/>
      <c r="J311" s="25"/>
    </row>
    <row r="312" spans="1:10" ht="21" x14ac:dyDescent="0.35">
      <c r="A312" s="16"/>
      <c r="B312" s="16"/>
      <c r="C312" s="16"/>
      <c r="D312" s="16"/>
      <c r="E312" s="17"/>
      <c r="F312" s="16"/>
      <c r="G312" s="14"/>
      <c r="H312" s="25"/>
      <c r="I312" s="25"/>
      <c r="J312" s="25"/>
    </row>
    <row r="313" spans="1:10" ht="21" x14ac:dyDescent="0.35">
      <c r="A313" s="16"/>
      <c r="B313" s="16"/>
      <c r="C313" s="16"/>
      <c r="D313" s="16"/>
      <c r="E313" s="17"/>
      <c r="F313" s="16"/>
      <c r="G313" s="14"/>
      <c r="H313" s="25"/>
      <c r="I313" s="25"/>
      <c r="J313" s="25"/>
    </row>
    <row r="314" spans="1:10" ht="21" x14ac:dyDescent="0.35">
      <c r="A314" s="16"/>
      <c r="B314" s="16"/>
      <c r="C314" s="16"/>
      <c r="D314" s="16"/>
      <c r="E314" s="17"/>
      <c r="F314" s="16"/>
      <c r="G314" s="14"/>
      <c r="H314" s="25"/>
      <c r="I314" s="25"/>
      <c r="J314" s="25"/>
    </row>
    <row r="315" spans="1:10" ht="21" x14ac:dyDescent="0.35">
      <c r="A315" s="16"/>
      <c r="B315" s="16"/>
      <c r="C315" s="16"/>
      <c r="D315" s="16"/>
      <c r="E315" s="17"/>
      <c r="F315" s="16"/>
      <c r="G315" s="14"/>
      <c r="H315" s="25"/>
      <c r="I315" s="25"/>
      <c r="J315" s="25"/>
    </row>
    <row r="316" spans="1:10" ht="21" x14ac:dyDescent="0.35">
      <c r="A316" s="16"/>
      <c r="B316" s="16"/>
      <c r="C316" s="16"/>
      <c r="D316" s="16"/>
      <c r="E316" s="17"/>
      <c r="F316" s="16"/>
      <c r="G316" s="14"/>
      <c r="H316" s="25"/>
      <c r="I316" s="25"/>
      <c r="J316" s="25"/>
    </row>
    <row r="317" spans="1:10" ht="21" x14ac:dyDescent="0.35">
      <c r="A317" s="16"/>
      <c r="B317" s="16"/>
      <c r="C317" s="16"/>
      <c r="D317" s="16"/>
      <c r="E317" s="17"/>
      <c r="F317" s="16"/>
      <c r="G317" s="14"/>
      <c r="H317" s="25"/>
      <c r="I317" s="25"/>
      <c r="J317" s="25"/>
    </row>
    <row r="318" spans="1:10" ht="21" x14ac:dyDescent="0.35">
      <c r="A318" s="16"/>
      <c r="B318" s="16"/>
      <c r="C318" s="16"/>
      <c r="D318" s="16"/>
      <c r="E318" s="17"/>
      <c r="F318" s="16"/>
      <c r="G318" s="14"/>
      <c r="H318" s="25"/>
      <c r="I318" s="25"/>
      <c r="J318" s="25"/>
    </row>
    <row r="319" spans="1:10" ht="21" x14ac:dyDescent="0.35">
      <c r="A319" s="16"/>
      <c r="B319" s="16"/>
      <c r="C319" s="16"/>
      <c r="D319" s="16"/>
      <c r="E319" s="17"/>
      <c r="F319" s="16"/>
      <c r="G319" s="14"/>
      <c r="H319" s="25"/>
      <c r="I319" s="25"/>
      <c r="J319" s="25"/>
    </row>
    <row r="320" spans="1:10" ht="21" x14ac:dyDescent="0.35">
      <c r="A320" s="16"/>
      <c r="B320" s="16"/>
      <c r="C320" s="16"/>
      <c r="D320" s="16"/>
      <c r="E320" s="17"/>
      <c r="F320" s="16"/>
      <c r="G320" s="14"/>
      <c r="H320" s="25"/>
      <c r="I320" s="25"/>
      <c r="J320" s="25"/>
    </row>
    <row r="321" spans="1:10" ht="21" x14ac:dyDescent="0.35">
      <c r="A321" s="16"/>
      <c r="B321" s="16"/>
      <c r="C321" s="16"/>
      <c r="D321" s="16"/>
      <c r="E321" s="17"/>
      <c r="F321" s="16"/>
      <c r="G321" s="14"/>
      <c r="H321" s="25"/>
      <c r="I321" s="25"/>
      <c r="J321" s="25"/>
    </row>
    <row r="322" spans="1:10" ht="21" x14ac:dyDescent="0.35">
      <c r="A322" s="16"/>
      <c r="B322" s="16"/>
      <c r="C322" s="16"/>
      <c r="D322" s="16"/>
      <c r="E322" s="17"/>
      <c r="F322" s="16"/>
      <c r="G322" s="14"/>
      <c r="H322" s="25"/>
      <c r="I322" s="25"/>
      <c r="J322" s="25"/>
    </row>
    <row r="323" spans="1:10" ht="21" x14ac:dyDescent="0.35">
      <c r="A323" s="16"/>
      <c r="B323" s="16"/>
      <c r="C323" s="16"/>
      <c r="D323" s="16"/>
      <c r="E323" s="17"/>
      <c r="F323" s="16"/>
      <c r="G323" s="14"/>
      <c r="H323" s="25"/>
      <c r="I323" s="25"/>
      <c r="J323" s="25"/>
    </row>
    <row r="324" spans="1:10" ht="21" x14ac:dyDescent="0.35">
      <c r="A324" s="16"/>
      <c r="B324" s="16"/>
      <c r="C324" s="16"/>
      <c r="D324" s="16"/>
      <c r="E324" s="17"/>
      <c r="F324" s="16"/>
      <c r="G324" s="14"/>
      <c r="H324" s="25"/>
      <c r="I324" s="25"/>
      <c r="J324" s="25"/>
    </row>
    <row r="325" spans="1:10" ht="21" x14ac:dyDescent="0.35">
      <c r="A325" s="16"/>
      <c r="B325" s="16"/>
      <c r="C325" s="16"/>
      <c r="D325" s="16"/>
      <c r="E325" s="17"/>
      <c r="F325" s="16"/>
      <c r="G325" s="14"/>
      <c r="H325" s="25"/>
      <c r="I325" s="25"/>
      <c r="J325" s="25"/>
    </row>
    <row r="326" spans="1:10" ht="21" x14ac:dyDescent="0.35">
      <c r="A326" s="16"/>
      <c r="B326" s="16"/>
      <c r="C326" s="16"/>
      <c r="D326" s="16"/>
      <c r="E326" s="17"/>
      <c r="F326" s="16"/>
      <c r="G326" s="14"/>
      <c r="H326" s="25"/>
      <c r="I326" s="25"/>
      <c r="J326" s="25"/>
    </row>
    <row r="327" spans="1:10" ht="21" x14ac:dyDescent="0.35">
      <c r="A327" s="16"/>
      <c r="B327" s="16"/>
      <c r="C327" s="16"/>
      <c r="D327" s="16"/>
      <c r="E327" s="17"/>
      <c r="F327" s="16"/>
      <c r="G327" s="14"/>
      <c r="H327" s="25"/>
      <c r="I327" s="25"/>
      <c r="J327" s="25"/>
    </row>
    <row r="328" spans="1:10" ht="21" x14ac:dyDescent="0.35">
      <c r="A328" s="16"/>
      <c r="B328" s="16"/>
      <c r="C328" s="16"/>
      <c r="D328" s="16"/>
      <c r="E328" s="17"/>
      <c r="F328" s="16"/>
      <c r="G328" s="14"/>
      <c r="H328" s="25"/>
      <c r="I328" s="25"/>
      <c r="J328" s="25"/>
    </row>
    <row r="329" spans="1:10" ht="21" x14ac:dyDescent="0.35">
      <c r="A329" s="16"/>
      <c r="B329" s="16"/>
      <c r="C329" s="16"/>
      <c r="D329" s="16"/>
      <c r="E329" s="17"/>
      <c r="F329" s="16"/>
      <c r="G329" s="14"/>
      <c r="H329" s="25"/>
      <c r="I329" s="25"/>
      <c r="J329" s="25"/>
    </row>
    <row r="330" spans="1:10" ht="21" x14ac:dyDescent="0.35">
      <c r="A330" s="16"/>
      <c r="B330" s="16"/>
      <c r="C330" s="16"/>
      <c r="D330" s="16"/>
      <c r="E330" s="17"/>
      <c r="F330" s="16"/>
      <c r="G330" s="14"/>
      <c r="H330" s="25"/>
      <c r="I330" s="25"/>
      <c r="J330" s="25"/>
    </row>
    <row r="331" spans="1:10" ht="21" x14ac:dyDescent="0.35">
      <c r="A331" s="16"/>
      <c r="B331" s="16"/>
      <c r="C331" s="16"/>
      <c r="D331" s="16"/>
      <c r="E331" s="17"/>
      <c r="F331" s="16"/>
      <c r="G331" s="14"/>
      <c r="H331" s="25"/>
      <c r="I331" s="25"/>
      <c r="J331" s="25"/>
    </row>
    <row r="332" spans="1:10" ht="21" x14ac:dyDescent="0.35">
      <c r="A332" s="16"/>
      <c r="B332" s="16"/>
      <c r="C332" s="16"/>
      <c r="D332" s="16"/>
      <c r="E332" s="17"/>
      <c r="F332" s="16"/>
      <c r="G332" s="14"/>
      <c r="H332" s="25"/>
      <c r="I332" s="25"/>
      <c r="J332" s="25"/>
    </row>
    <row r="333" spans="1:10" ht="21" x14ac:dyDescent="0.35">
      <c r="A333" s="16"/>
      <c r="B333" s="16"/>
      <c r="C333" s="16"/>
      <c r="D333" s="16"/>
      <c r="E333" s="17"/>
      <c r="F333" s="16"/>
      <c r="G333" s="14"/>
      <c r="H333" s="25"/>
      <c r="I333" s="25"/>
      <c r="J333" s="25"/>
    </row>
    <row r="334" spans="1:10" ht="21" x14ac:dyDescent="0.35">
      <c r="A334" s="16"/>
      <c r="B334" s="16"/>
      <c r="C334" s="16"/>
      <c r="D334" s="16"/>
      <c r="E334" s="17"/>
      <c r="F334" s="16"/>
      <c r="G334" s="14"/>
      <c r="H334" s="25"/>
      <c r="I334" s="25"/>
      <c r="J334" s="25"/>
    </row>
    <row r="335" spans="1:10" ht="21" x14ac:dyDescent="0.35">
      <c r="A335" s="16"/>
      <c r="B335" s="16"/>
      <c r="C335" s="16"/>
      <c r="D335" s="16"/>
      <c r="E335" s="17"/>
      <c r="F335" s="16"/>
      <c r="G335" s="14"/>
      <c r="H335" s="25"/>
      <c r="I335" s="25"/>
      <c r="J335" s="25"/>
    </row>
    <row r="336" spans="1:10" ht="21" x14ac:dyDescent="0.35">
      <c r="A336" s="16"/>
      <c r="B336" s="16"/>
      <c r="C336" s="16"/>
      <c r="D336" s="16"/>
      <c r="E336" s="17"/>
      <c r="F336" s="16"/>
      <c r="G336" s="14"/>
      <c r="H336" s="25"/>
      <c r="I336" s="25"/>
      <c r="J336" s="25"/>
    </row>
    <row r="337" spans="1:10" ht="21" x14ac:dyDescent="0.35">
      <c r="A337" s="16"/>
      <c r="B337" s="16"/>
      <c r="C337" s="16"/>
      <c r="D337" s="16"/>
      <c r="E337" s="17"/>
      <c r="F337" s="16"/>
      <c r="G337" s="14"/>
      <c r="H337" s="25"/>
      <c r="I337" s="25"/>
      <c r="J337" s="25"/>
    </row>
    <row r="338" spans="1:10" ht="21" x14ac:dyDescent="0.35">
      <c r="A338" s="16"/>
      <c r="B338" s="16"/>
      <c r="C338" s="16"/>
      <c r="D338" s="16"/>
      <c r="E338" s="17"/>
      <c r="F338" s="16"/>
      <c r="G338" s="14"/>
      <c r="H338" s="25"/>
      <c r="I338" s="25"/>
      <c r="J338" s="25"/>
    </row>
    <row r="339" spans="1:10" ht="21" x14ac:dyDescent="0.35">
      <c r="A339" s="16"/>
      <c r="B339" s="16"/>
      <c r="C339" s="16"/>
      <c r="D339" s="16"/>
      <c r="E339" s="17"/>
      <c r="F339" s="16"/>
      <c r="G339" s="14"/>
      <c r="H339" s="25"/>
      <c r="I339" s="25"/>
      <c r="J339" s="2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5" sqref="Q24:Q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empresas contratadas por edital</vt:lpstr>
      <vt:lpstr>Indicadores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Mayara Carmo</cp:lastModifiedBy>
  <cp:lastPrinted>2019-04-09T18:40:08Z</cp:lastPrinted>
  <dcterms:created xsi:type="dcterms:W3CDTF">2019-01-21T12:21:24Z</dcterms:created>
  <dcterms:modified xsi:type="dcterms:W3CDTF">2020-07-08T00:54:38Z</dcterms:modified>
</cp:coreProperties>
</file>